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Issfile\共有フォルダ\介護保険室\★未分類フォルダ（R3.3.31以前の文書）\地域密着型係\■◇○ケアマネ事業所関係■◇○\特定事業所集中減算\R3\R3前期\案内通知\"/>
    </mc:Choice>
  </mc:AlternateContent>
  <bookViews>
    <workbookView xWindow="0" yWindow="0" windowWidth="16380" windowHeight="8190" activeTab="1"/>
  </bookViews>
  <sheets>
    <sheet name="（記入例）" sheetId="1" r:id="rId1"/>
    <sheet name="様式" sheetId="5" r:id="rId2"/>
    <sheet name="別紙" sheetId="4" r:id="rId3"/>
  </sheets>
  <definedNames>
    <definedName name="__xlnm.Print_Area" localSheetId="0">'（記入例）'!$A$4:$R$102</definedName>
    <definedName name="__xlnm.Print_Area" localSheetId="2">別紙!$A$1:$R$53</definedName>
    <definedName name="__xlnm.Print_Area" localSheetId="1">様式!$A$4:$R$102</definedName>
    <definedName name="__xlnm.Print_Titles" localSheetId="0">'（記入例）'!$2:$3</definedName>
    <definedName name="__xlnm.Print_Titles" localSheetId="2">別紙!#REF!</definedName>
    <definedName name="__xlnm.Print_Titles" localSheetId="1">様式!$2:$3</definedName>
    <definedName name="_xlnm.Print_Area" localSheetId="0">'（記入例）'!$A$4:$R$102</definedName>
    <definedName name="_xlnm.Print_Area" localSheetId="2">別紙!$A$1:$R$53</definedName>
    <definedName name="_xlnm.Print_Area" localSheetId="1">様式!$A$2:$R$105</definedName>
    <definedName name="_xlnm.Print_Titles" localSheetId="0">'（記入例）'!$2:$3</definedName>
    <definedName name="_xlnm.Print_Titles" localSheetId="2">別紙!#REF!</definedName>
    <definedName name="_xlnm.Print_Titles" localSheetId="1">様式!$2:$3</definedName>
  </definedNames>
  <calcPr calcId="162913"/>
</workbook>
</file>

<file path=xl/calcChain.xml><?xml version="1.0" encoding="utf-8"?>
<calcChain xmlns="http://schemas.openxmlformats.org/spreadsheetml/2006/main">
  <c r="Q84" i="5" l="1"/>
  <c r="Q80" i="5"/>
  <c r="Q81" i="5" s="1"/>
  <c r="Q68" i="5"/>
  <c r="Q67" i="5"/>
  <c r="Q63" i="5"/>
  <c r="Q64" i="5" s="1"/>
  <c r="R55" i="5"/>
  <c r="Q55" i="5"/>
  <c r="Q50" i="5"/>
  <c r="Q51" i="5" s="1"/>
  <c r="Q46" i="5"/>
  <c r="Q47" i="5" s="1"/>
  <c r="Q33" i="5"/>
  <c r="Q34" i="5" s="1"/>
  <c r="Q29" i="5"/>
  <c r="Q21" i="5"/>
  <c r="R21" i="5"/>
  <c r="R16" i="5"/>
  <c r="Q16" i="5"/>
  <c r="Q50" i="1"/>
  <c r="Q46" i="1"/>
  <c r="Q33" i="1"/>
  <c r="Q34" i="1" s="1"/>
  <c r="Q21" i="1"/>
  <c r="Q85" i="5"/>
  <c r="I84" i="5"/>
  <c r="P83" i="5"/>
  <c r="O83" i="5"/>
  <c r="N83" i="5"/>
  <c r="M83" i="5"/>
  <c r="L83" i="5"/>
  <c r="K83" i="5"/>
  <c r="I83" i="5"/>
  <c r="I80" i="5"/>
  <c r="P79" i="5"/>
  <c r="O79" i="5"/>
  <c r="N79" i="5"/>
  <c r="M79" i="5"/>
  <c r="L79" i="5"/>
  <c r="K79" i="5"/>
  <c r="I79" i="5"/>
  <c r="Q72" i="5"/>
  <c r="R72" i="5"/>
  <c r="I72" i="5"/>
  <c r="P71" i="5"/>
  <c r="O71" i="5"/>
  <c r="N71" i="5"/>
  <c r="M71" i="5"/>
  <c r="L71" i="5"/>
  <c r="K71" i="5"/>
  <c r="I71" i="5"/>
  <c r="I67" i="5"/>
  <c r="P66" i="5"/>
  <c r="O66" i="5"/>
  <c r="N66" i="5"/>
  <c r="M66" i="5"/>
  <c r="L66" i="5"/>
  <c r="K66" i="5"/>
  <c r="I66" i="5"/>
  <c r="I63" i="5"/>
  <c r="P62" i="5"/>
  <c r="O62" i="5"/>
  <c r="N62" i="5"/>
  <c r="M62" i="5"/>
  <c r="L62" i="5"/>
  <c r="K62" i="5"/>
  <c r="I62" i="5"/>
  <c r="I55" i="5"/>
  <c r="P54" i="5"/>
  <c r="O54" i="5"/>
  <c r="N54" i="5"/>
  <c r="M54" i="5"/>
  <c r="L54" i="5"/>
  <c r="K54" i="5"/>
  <c r="I54" i="5"/>
  <c r="I50" i="5"/>
  <c r="P49" i="5"/>
  <c r="O49" i="5"/>
  <c r="N49" i="5"/>
  <c r="M49" i="5"/>
  <c r="L49" i="5"/>
  <c r="K49" i="5"/>
  <c r="I49" i="5"/>
  <c r="I46" i="5"/>
  <c r="P45" i="5"/>
  <c r="O45" i="5"/>
  <c r="N45" i="5"/>
  <c r="M45" i="5"/>
  <c r="L45" i="5"/>
  <c r="K45" i="5"/>
  <c r="I45" i="5"/>
  <c r="Q38" i="5"/>
  <c r="R38" i="5" s="1"/>
  <c r="I38" i="5"/>
  <c r="P37" i="5"/>
  <c r="O37" i="5"/>
  <c r="N37" i="5"/>
  <c r="M37" i="5"/>
  <c r="L37" i="5"/>
  <c r="K37" i="5"/>
  <c r="I37" i="5"/>
  <c r="I33" i="5"/>
  <c r="P32" i="5"/>
  <c r="O32" i="5"/>
  <c r="N32" i="5"/>
  <c r="M32" i="5"/>
  <c r="L32" i="5"/>
  <c r="K32" i="5"/>
  <c r="I32" i="5"/>
  <c r="I29" i="5"/>
  <c r="P28" i="5"/>
  <c r="O28" i="5"/>
  <c r="N28" i="5"/>
  <c r="M28" i="5"/>
  <c r="L28" i="5"/>
  <c r="K28" i="5"/>
  <c r="I28" i="5"/>
  <c r="I21" i="5"/>
  <c r="P20" i="5"/>
  <c r="O20" i="5"/>
  <c r="N20" i="5"/>
  <c r="M20" i="5"/>
  <c r="L20" i="5"/>
  <c r="K20" i="5"/>
  <c r="I20" i="5"/>
  <c r="P15" i="5"/>
  <c r="O15" i="5"/>
  <c r="N15" i="5"/>
  <c r="M15" i="5"/>
  <c r="L15" i="5"/>
  <c r="K15" i="5"/>
  <c r="I15" i="5"/>
  <c r="U5" i="5"/>
  <c r="U3" i="4"/>
  <c r="I45" i="1"/>
  <c r="K45" i="1"/>
  <c r="L45" i="1"/>
  <c r="M45" i="1"/>
  <c r="N45" i="1"/>
  <c r="O45" i="1"/>
  <c r="P45" i="1"/>
  <c r="I46" i="1"/>
  <c r="Q47" i="1"/>
  <c r="I49" i="1"/>
  <c r="K49" i="1"/>
  <c r="L49" i="1"/>
  <c r="M49" i="1"/>
  <c r="N49" i="1"/>
  <c r="O49" i="1"/>
  <c r="P49" i="1"/>
  <c r="I50" i="1"/>
  <c r="Q51" i="1"/>
  <c r="I22" i="1"/>
  <c r="I24" i="1"/>
  <c r="I23" i="1"/>
  <c r="U5" i="1"/>
  <c r="I15" i="1"/>
  <c r="K15" i="1"/>
  <c r="L15" i="1"/>
  <c r="M15" i="1"/>
  <c r="N15" i="1"/>
  <c r="O15" i="1"/>
  <c r="P15" i="1"/>
  <c r="Q16" i="1"/>
  <c r="R16" i="1" s="1"/>
  <c r="I20" i="1"/>
  <c r="K20" i="1"/>
  <c r="L20" i="1"/>
  <c r="M20" i="1"/>
  <c r="N20" i="1"/>
  <c r="O20" i="1"/>
  <c r="P20" i="1"/>
  <c r="I21" i="1"/>
  <c r="R21" i="1"/>
  <c r="I28" i="1"/>
  <c r="K28" i="1"/>
  <c r="L28" i="1"/>
  <c r="M28" i="1"/>
  <c r="N28" i="1"/>
  <c r="O28" i="1"/>
  <c r="P28" i="1"/>
  <c r="I29" i="1"/>
  <c r="Q29" i="1"/>
  <c r="Q30" i="1"/>
  <c r="I32" i="1"/>
  <c r="K32" i="1"/>
  <c r="L32" i="1"/>
  <c r="M32" i="1"/>
  <c r="N32" i="1"/>
  <c r="O32" i="1"/>
  <c r="P32" i="1"/>
  <c r="I33" i="1"/>
  <c r="I37" i="1"/>
  <c r="K37" i="1"/>
  <c r="L37" i="1"/>
  <c r="M37" i="1"/>
  <c r="N37" i="1"/>
  <c r="O37" i="1"/>
  <c r="P37" i="1"/>
  <c r="I38" i="1"/>
  <c r="Q38" i="1"/>
  <c r="R38" i="1"/>
  <c r="I54" i="1"/>
  <c r="K54" i="1"/>
  <c r="L54" i="1"/>
  <c r="M54" i="1"/>
  <c r="N54" i="1"/>
  <c r="O54" i="1"/>
  <c r="P54" i="1"/>
  <c r="I55" i="1"/>
  <c r="I62" i="1"/>
  <c r="K62" i="1"/>
  <c r="L62" i="1"/>
  <c r="M62" i="1"/>
  <c r="N62" i="1"/>
  <c r="O62" i="1"/>
  <c r="P62" i="1"/>
  <c r="I63" i="1"/>
  <c r="Q64" i="1"/>
  <c r="I66" i="1"/>
  <c r="K66" i="1"/>
  <c r="L66" i="1"/>
  <c r="M66" i="1"/>
  <c r="N66" i="1"/>
  <c r="O66" i="1"/>
  <c r="P66" i="1"/>
  <c r="I67" i="1"/>
  <c r="Q68" i="1"/>
  <c r="I71" i="1"/>
  <c r="K71" i="1"/>
  <c r="L71" i="1"/>
  <c r="M71" i="1"/>
  <c r="N71" i="1"/>
  <c r="O71" i="1"/>
  <c r="P71" i="1"/>
  <c r="I72" i="1"/>
  <c r="Q72" i="1"/>
  <c r="R72" i="1"/>
  <c r="I79" i="1"/>
  <c r="K79" i="1"/>
  <c r="L79" i="1"/>
  <c r="M79" i="1"/>
  <c r="N79" i="1"/>
  <c r="O79" i="1"/>
  <c r="P79" i="1"/>
  <c r="I80" i="1"/>
  <c r="Q80" i="1"/>
  <c r="Q81" i="1" s="1"/>
  <c r="I83" i="1"/>
  <c r="K83" i="1"/>
  <c r="L83" i="1"/>
  <c r="M83" i="1"/>
  <c r="N83" i="1"/>
  <c r="O83" i="1"/>
  <c r="P83" i="1"/>
  <c r="I84" i="1"/>
  <c r="Q84" i="1"/>
  <c r="Q85" i="1"/>
  <c r="Q30" i="5"/>
</calcChain>
</file>

<file path=xl/comments1.xml><?xml version="1.0" encoding="utf-8"?>
<comments xmlns="http://schemas.openxmlformats.org/spreadsheetml/2006/main">
  <authors>
    <author/>
  </authors>
  <commentList>
    <comment ref="H2" authorId="0" shapeId="0">
      <text>
        <r>
          <rPr>
            <b/>
            <sz val="11"/>
            <color indexed="8"/>
            <rFont val="DejaVu Sans"/>
            <family val="2"/>
          </rPr>
          <t>入力する判定期間をプルダウンメニューから選択してください。</t>
        </r>
      </text>
    </comment>
  </commentList>
</comments>
</file>

<file path=xl/comments2.xml><?xml version="1.0" encoding="utf-8"?>
<comments xmlns="http://schemas.openxmlformats.org/spreadsheetml/2006/main">
  <authors>
    <author/>
  </authors>
  <commentList>
    <comment ref="H2" authorId="0" shapeId="0">
      <text>
        <r>
          <rPr>
            <b/>
            <sz val="11"/>
            <color indexed="8"/>
            <rFont val="ＭＳ Ｐゴシック"/>
            <family val="3"/>
            <charset val="128"/>
          </rPr>
          <t>入力する判定期間をプルダウンメニューから選択してください。</t>
        </r>
      </text>
    </comment>
  </commentList>
</comments>
</file>

<file path=xl/sharedStrings.xml><?xml version="1.0" encoding="utf-8"?>
<sst xmlns="http://schemas.openxmlformats.org/spreadsheetml/2006/main" count="319" uniqueCount="90">
  <si>
    <t>令和</t>
  </si>
  <si>
    <t>年度</t>
  </si>
  <si>
    <t>前</t>
  </si>
  <si>
    <t>期用</t>
  </si>
  <si>
    <t>居宅介護支援における特定事業所集中減算チェックシート（提出用　兼　保存用）</t>
  </si>
  <si>
    <t>年</t>
  </si>
  <si>
    <t>月</t>
  </si>
  <si>
    <t>日作成</t>
  </si>
  <si>
    <t>法人名</t>
  </si>
  <si>
    <t>代表者の職・氏名</t>
  </si>
  <si>
    <t>ア</t>
  </si>
  <si>
    <t>事業所番号</t>
  </si>
  <si>
    <t>イ</t>
  </si>
  <si>
    <t>事業所名称</t>
  </si>
  <si>
    <t>ウ</t>
  </si>
  <si>
    <t>事業所住所</t>
  </si>
  <si>
    <t>エ</t>
  </si>
  <si>
    <t>電話番号</t>
  </si>
  <si>
    <t>作成者</t>
  </si>
  <si>
    <t>判定期間</t>
  </si>
  <si>
    <t>計</t>
  </si>
  <si>
    <t>月平均</t>
  </si>
  <si>
    <t>居宅サービス計画の総数（介護予防は含まない）</t>
  </si>
  <si>
    <t>後</t>
  </si>
  <si>
    <t>※該当するすべてのサービスについて、記入してください。</t>
  </si>
  <si>
    <t>サービス名称</t>
  </si>
  <si>
    <t>訪問介護</t>
  </si>
  <si>
    <t>訪問介護を位置付けた
居宅サービス計画数</t>
  </si>
  <si>
    <r>
      <rPr>
        <sz val="10"/>
        <color indexed="8"/>
        <rFont val="DejaVu Sans"/>
        <family val="2"/>
      </rPr>
      <t>計</t>
    </r>
    <r>
      <rPr>
        <sz val="10"/>
        <color indexed="8"/>
        <rFont val="HG丸ｺﾞｼｯｸM-PRO"/>
        <family val="3"/>
        <charset val="128"/>
      </rPr>
      <t>(</t>
    </r>
    <r>
      <rPr>
        <sz val="10"/>
        <color indexed="8"/>
        <rFont val="DejaVu Sans"/>
        <family val="2"/>
      </rPr>
      <t>Ａ</t>
    </r>
    <r>
      <rPr>
        <sz val="10"/>
        <color indexed="8"/>
        <rFont val="HG丸ｺﾞｼｯｸM-PRO"/>
        <family val="3"/>
        <charset val="128"/>
      </rPr>
      <t>)</t>
    </r>
  </si>
  <si>
    <t>紹介率最高法人</t>
  </si>
  <si>
    <t>法人名称</t>
  </si>
  <si>
    <t>法人所在地</t>
  </si>
  <si>
    <t>法人代表者職氏名</t>
  </si>
  <si>
    <r>
      <rPr>
        <sz val="11"/>
        <rFont val="DejaVu Sans"/>
        <family val="2"/>
      </rPr>
      <t xml:space="preserve">上記法人の運営している事業所
</t>
    </r>
    <r>
      <rPr>
        <sz val="8"/>
        <rFont val="DejaVu Sans"/>
        <family val="2"/>
      </rPr>
      <t>（３事業所以上となる場合は別紙を作成してください。）</t>
    </r>
  </si>
  <si>
    <t>紹介率最高法人を位置付けた居宅サービス計画数</t>
  </si>
  <si>
    <r>
      <rPr>
        <sz val="10"/>
        <color indexed="8"/>
        <rFont val="DejaVu Sans"/>
        <family val="2"/>
      </rPr>
      <t>計</t>
    </r>
    <r>
      <rPr>
        <sz val="10"/>
        <color indexed="8"/>
        <rFont val="HG丸ｺﾞｼｯｸM-PRO"/>
        <family val="3"/>
        <charset val="128"/>
      </rPr>
      <t>(</t>
    </r>
    <r>
      <rPr>
        <sz val="10"/>
        <color indexed="8"/>
        <rFont val="DejaVu Sans"/>
        <family val="2"/>
      </rPr>
      <t>Ｂ</t>
    </r>
    <r>
      <rPr>
        <sz val="10"/>
        <color indexed="8"/>
        <rFont val="HG丸ｺﾞｼｯｸM-PRO"/>
        <family val="3"/>
        <charset val="128"/>
      </rPr>
      <t>)</t>
    </r>
  </si>
  <si>
    <r>
      <rPr>
        <sz val="11"/>
        <rFont val="DejaVu Sans"/>
        <family val="2"/>
      </rPr>
      <t>割合：</t>
    </r>
    <r>
      <rPr>
        <sz val="11"/>
        <rFont val="HG丸ｺﾞｼｯｸM-PRO"/>
        <family val="3"/>
        <charset val="128"/>
      </rPr>
      <t>B÷A×100</t>
    </r>
    <r>
      <rPr>
        <sz val="11"/>
        <rFont val="DejaVu Sans"/>
        <family val="2"/>
      </rPr>
      <t>（単位：％）</t>
    </r>
  </si>
  <si>
    <r>
      <rPr>
        <sz val="10"/>
        <color indexed="8"/>
        <rFont val="DejaVu Sans"/>
        <family val="2"/>
      </rPr>
      <t>計</t>
    </r>
    <r>
      <rPr>
        <sz val="10"/>
        <color indexed="8"/>
        <rFont val="HG丸ｺﾞｼｯｸM-PRO"/>
        <family val="3"/>
        <charset val="128"/>
      </rPr>
      <t>(</t>
    </r>
    <r>
      <rPr>
        <sz val="10"/>
        <color indexed="8"/>
        <rFont val="DejaVu Sans"/>
        <family val="2"/>
      </rPr>
      <t>Ｃ</t>
    </r>
    <r>
      <rPr>
        <sz val="10"/>
        <color indexed="8"/>
        <rFont val="HG丸ｺﾞｼｯｸM-PRO"/>
        <family val="3"/>
        <charset val="128"/>
      </rPr>
      <t>)</t>
    </r>
  </si>
  <si>
    <r>
      <rPr>
        <sz val="11"/>
        <rFont val="DejaVu Sans"/>
        <family val="2"/>
      </rPr>
      <t>除外後の割合：（（Ｂ）－（Ｃ））</t>
    </r>
    <r>
      <rPr>
        <sz val="11"/>
        <rFont val="HG丸ｺﾞｼｯｸM-PRO"/>
        <family val="3"/>
        <charset val="128"/>
      </rPr>
      <t>÷</t>
    </r>
    <r>
      <rPr>
        <sz val="11"/>
        <rFont val="DejaVu Sans"/>
        <family val="2"/>
      </rPr>
      <t>（（Ａ）－（Ｃ））</t>
    </r>
    <r>
      <rPr>
        <sz val="11"/>
        <rFont val="HG丸ｺﾞｼｯｸM-PRO"/>
        <family val="3"/>
        <charset val="128"/>
      </rPr>
      <t>×</t>
    </r>
    <r>
      <rPr>
        <sz val="11"/>
        <rFont val="DejaVu Sans"/>
        <family val="2"/>
      </rPr>
      <t>１００（単位：％）</t>
    </r>
  </si>
  <si>
    <t>通所介護</t>
  </si>
  <si>
    <t>通所介護を位置付けた
居宅サービス計画数</t>
  </si>
  <si>
    <t>福祉用具貸与</t>
  </si>
  <si>
    <t>福祉用具貸与を位置付けた
居宅サービス計画数</t>
  </si>
  <si>
    <t>地域密着型通所介護</t>
  </si>
  <si>
    <t>地域密着型通所介護を位置付けた
居宅サービス計画数</t>
  </si>
  <si>
    <t>（別紙）</t>
  </si>
  <si>
    <t>上記法人の運営している事業所</t>
  </si>
  <si>
    <t>石岡市長　　様</t>
    <rPh sb="0" eb="2">
      <t>イシオカ</t>
    </rPh>
    <rPh sb="2" eb="3">
      <t>シ</t>
    </rPh>
    <rPh sb="3" eb="4">
      <t>チョウ</t>
    </rPh>
    <rPh sb="6" eb="7">
      <t>サマ</t>
    </rPh>
    <phoneticPr fontId="24"/>
  </si>
  <si>
    <t>代表取締役　〇〇〇〇</t>
    <phoneticPr fontId="24"/>
  </si>
  <si>
    <t>〇〇居宅介護支援事業所</t>
    <phoneticPr fontId="24"/>
  </si>
  <si>
    <t>石岡市○○１丁目○○－○○</t>
    <rPh sb="0" eb="2">
      <t>イシオカ</t>
    </rPh>
    <rPh sb="2" eb="3">
      <t>シ</t>
    </rPh>
    <phoneticPr fontId="24"/>
  </si>
  <si>
    <t>○○ー○○○○</t>
    <phoneticPr fontId="24"/>
  </si>
  <si>
    <t>〇〇〇〇</t>
    <phoneticPr fontId="24"/>
  </si>
  <si>
    <t>〇〇〇〇〇</t>
    <phoneticPr fontId="24"/>
  </si>
  <si>
    <t>〇〇訪問介護センター</t>
    <phoneticPr fontId="24"/>
  </si>
  <si>
    <t>株式会社　〇〇</t>
    <phoneticPr fontId="24"/>
  </si>
  <si>
    <t>８０％を超えている場合の正当な理由（１）～（８）までのいずれかを記載</t>
    <rPh sb="32" eb="34">
      <t>キサイ</t>
    </rPh>
    <phoneticPr fontId="24"/>
  </si>
  <si>
    <t>上記の正当な理由で（６）を
選択している場合で除外できる計画数</t>
    <phoneticPr fontId="24"/>
  </si>
  <si>
    <t>８０％を超えている場合の正当な理由（１）～（８）までのいずれかを記載</t>
    <phoneticPr fontId="24"/>
  </si>
  <si>
    <t>８０％を超えている場合の正当な理由（１）～（８）までのいずれかを記載</t>
    <phoneticPr fontId="24"/>
  </si>
  <si>
    <t>（１）</t>
    <phoneticPr fontId="24"/>
  </si>
  <si>
    <t>（２）</t>
    <phoneticPr fontId="24"/>
  </si>
  <si>
    <t>（３）</t>
    <phoneticPr fontId="24"/>
  </si>
  <si>
    <t>（４）</t>
    <phoneticPr fontId="24"/>
  </si>
  <si>
    <t>（５）</t>
    <phoneticPr fontId="24"/>
  </si>
  <si>
    <t>（６）</t>
    <phoneticPr fontId="24"/>
  </si>
  <si>
    <t>（７）</t>
    <phoneticPr fontId="24"/>
  </si>
  <si>
    <t>（８）</t>
    <phoneticPr fontId="24"/>
  </si>
  <si>
    <t>※１</t>
    <phoneticPr fontId="24"/>
  </si>
  <si>
    <t>前期とは，３月１日から８月末日</t>
    <rPh sb="0" eb="2">
      <t>ゼンキ</t>
    </rPh>
    <rPh sb="6" eb="7">
      <t>ガツ</t>
    </rPh>
    <rPh sb="8" eb="9">
      <t>ニチ</t>
    </rPh>
    <rPh sb="12" eb="13">
      <t>ガツ</t>
    </rPh>
    <rPh sb="13" eb="14">
      <t>マツ</t>
    </rPh>
    <rPh sb="14" eb="15">
      <t>ビ</t>
    </rPh>
    <phoneticPr fontId="24"/>
  </si>
  <si>
    <t>後期とは，９月１日から２月末日</t>
    <rPh sb="0" eb="2">
      <t>コウキ</t>
    </rPh>
    <rPh sb="6" eb="7">
      <t>ガツ</t>
    </rPh>
    <rPh sb="8" eb="9">
      <t>ニチ</t>
    </rPh>
    <rPh sb="12" eb="13">
      <t>ガツ</t>
    </rPh>
    <rPh sb="13" eb="15">
      <t>マツジツ</t>
    </rPh>
    <phoneticPr fontId="24"/>
  </si>
  <si>
    <t>この書類は、すべての居宅介護支援事業所が作成し、5年間保存しなければなりません。</t>
    <phoneticPr fontId="24"/>
  </si>
  <si>
    <t>事業所ごとに作成してください。法人単位ではありません。</t>
    <phoneticPr fontId="24"/>
  </si>
  <si>
    <t>紹介率最高法人の事業所が３つ以上ある場合は、別紙に記入してください。</t>
    <phoneticPr fontId="24"/>
  </si>
  <si>
    <t>記載された理由が正当な理由に該当するものかどうかは石岡市において適正に判断いたします。</t>
    <rPh sb="25" eb="28">
      <t>イシオカシ</t>
    </rPh>
    <rPh sb="32" eb="34">
      <t>テキセイ</t>
    </rPh>
    <rPh sb="35" eb="37">
      <t>ハンダン</t>
    </rPh>
    <phoneticPr fontId="24"/>
  </si>
  <si>
    <t>上記の正当な理由で（６）を
選択している場合で除外できる計画数</t>
    <phoneticPr fontId="24"/>
  </si>
  <si>
    <t>上記の正当な理由で（６）を
選択している場合で除外できる計画数</t>
    <phoneticPr fontId="24"/>
  </si>
  <si>
    <t>　当該居宅介護支援事業所の通常の事業の実施地域に，通院等乗降介助を行っているしてい訪問介護事業所が５事業所未満しかなく，紹介率最高法人を位置付けた訪問介護に係る居宅サービス計画数から通院等乗降介助を位置づけた訪問介護に係る居宅サービス計画数を除いて再計算すると，当該紹介率が80％以下となる場合</t>
    <rPh sb="1" eb="3">
      <t>トウガイ</t>
    </rPh>
    <rPh sb="3" eb="5">
      <t>キョタク</t>
    </rPh>
    <rPh sb="5" eb="7">
      <t>カイゴ</t>
    </rPh>
    <rPh sb="7" eb="9">
      <t>シエン</t>
    </rPh>
    <rPh sb="9" eb="12">
      <t>ジギョウショ</t>
    </rPh>
    <rPh sb="13" eb="15">
      <t>ツウジョウ</t>
    </rPh>
    <rPh sb="16" eb="18">
      <t>ジギョウ</t>
    </rPh>
    <rPh sb="19" eb="21">
      <t>ジッシ</t>
    </rPh>
    <rPh sb="21" eb="23">
      <t>チイキ</t>
    </rPh>
    <rPh sb="25" eb="27">
      <t>ツウイン</t>
    </rPh>
    <rPh sb="27" eb="28">
      <t>トウ</t>
    </rPh>
    <rPh sb="28" eb="30">
      <t>ジョウコウ</t>
    </rPh>
    <rPh sb="30" eb="32">
      <t>カイジョ</t>
    </rPh>
    <rPh sb="33" eb="34">
      <t>オコナ</t>
    </rPh>
    <rPh sb="41" eb="43">
      <t>ホウモン</t>
    </rPh>
    <rPh sb="43" eb="45">
      <t>カイゴ</t>
    </rPh>
    <rPh sb="45" eb="48">
      <t>ジギョウショ</t>
    </rPh>
    <rPh sb="50" eb="53">
      <t>ジギョウショ</t>
    </rPh>
    <rPh sb="53" eb="55">
      <t>ミマン</t>
    </rPh>
    <rPh sb="60" eb="62">
      <t>ショウカイ</t>
    </rPh>
    <rPh sb="62" eb="63">
      <t>リツ</t>
    </rPh>
    <rPh sb="63" eb="65">
      <t>サイコウ</t>
    </rPh>
    <rPh sb="65" eb="67">
      <t>ホウジン</t>
    </rPh>
    <rPh sb="68" eb="70">
      <t>イチ</t>
    </rPh>
    <rPh sb="70" eb="71">
      <t>ヅ</t>
    </rPh>
    <rPh sb="73" eb="75">
      <t>ホウモン</t>
    </rPh>
    <rPh sb="75" eb="77">
      <t>カイゴ</t>
    </rPh>
    <rPh sb="78" eb="79">
      <t>カカ</t>
    </rPh>
    <rPh sb="80" eb="82">
      <t>キョタク</t>
    </rPh>
    <rPh sb="86" eb="88">
      <t>ケイカク</t>
    </rPh>
    <rPh sb="88" eb="89">
      <t>スウ</t>
    </rPh>
    <rPh sb="91" eb="93">
      <t>ツウイン</t>
    </rPh>
    <rPh sb="93" eb="94">
      <t>トウ</t>
    </rPh>
    <rPh sb="94" eb="96">
      <t>ジョウコウ</t>
    </rPh>
    <rPh sb="96" eb="98">
      <t>カイジョ</t>
    </rPh>
    <rPh sb="99" eb="101">
      <t>イチ</t>
    </rPh>
    <rPh sb="104" eb="106">
      <t>ホウモン</t>
    </rPh>
    <rPh sb="106" eb="108">
      <t>カイゴ</t>
    </rPh>
    <rPh sb="109" eb="110">
      <t>カカ</t>
    </rPh>
    <rPh sb="111" eb="113">
      <t>キョタク</t>
    </rPh>
    <rPh sb="117" eb="119">
      <t>ケイカク</t>
    </rPh>
    <rPh sb="119" eb="120">
      <t>スウ</t>
    </rPh>
    <rPh sb="121" eb="122">
      <t>ノゾ</t>
    </rPh>
    <rPh sb="124" eb="127">
      <t>サイケイサン</t>
    </rPh>
    <rPh sb="131" eb="133">
      <t>トウガイ</t>
    </rPh>
    <rPh sb="133" eb="135">
      <t>ショウカイ</t>
    </rPh>
    <rPh sb="135" eb="136">
      <t>リツ</t>
    </rPh>
    <rPh sb="140" eb="142">
      <t>イカ</t>
    </rPh>
    <rPh sb="145" eb="147">
      <t>バアイ</t>
    </rPh>
    <phoneticPr fontId="24"/>
  </si>
  <si>
    <t>　特別地域居宅介護支援加算を受けている場合</t>
    <rPh sb="1" eb="3">
      <t>トクベツ</t>
    </rPh>
    <rPh sb="3" eb="5">
      <t>チイキ</t>
    </rPh>
    <rPh sb="5" eb="7">
      <t>キョタク</t>
    </rPh>
    <rPh sb="7" eb="9">
      <t>カイゴ</t>
    </rPh>
    <rPh sb="9" eb="11">
      <t>シエン</t>
    </rPh>
    <rPh sb="11" eb="13">
      <t>カサン</t>
    </rPh>
    <rPh sb="14" eb="15">
      <t>ウ</t>
    </rPh>
    <rPh sb="19" eb="21">
      <t>バアイ</t>
    </rPh>
    <phoneticPr fontId="24"/>
  </si>
  <si>
    <t>　判定機関（前６月間）の１月当たりの平均居宅サービス計画件数が20件以下である場合</t>
    <rPh sb="1" eb="3">
      <t>ハンテイ</t>
    </rPh>
    <rPh sb="3" eb="5">
      <t>キカン</t>
    </rPh>
    <rPh sb="6" eb="7">
      <t>マエ</t>
    </rPh>
    <rPh sb="8" eb="9">
      <t>ツキ</t>
    </rPh>
    <rPh sb="9" eb="10">
      <t>カン</t>
    </rPh>
    <rPh sb="13" eb="14">
      <t>ツキ</t>
    </rPh>
    <rPh sb="14" eb="15">
      <t>ア</t>
    </rPh>
    <rPh sb="18" eb="20">
      <t>ヘイキン</t>
    </rPh>
    <rPh sb="20" eb="22">
      <t>キョタク</t>
    </rPh>
    <rPh sb="26" eb="28">
      <t>ケイカク</t>
    </rPh>
    <rPh sb="28" eb="30">
      <t>ケンスウ</t>
    </rPh>
    <rPh sb="33" eb="34">
      <t>ケン</t>
    </rPh>
    <rPh sb="34" eb="36">
      <t>イカ</t>
    </rPh>
    <rPh sb="39" eb="41">
      <t>バアイ</t>
    </rPh>
    <phoneticPr fontId="24"/>
  </si>
  <si>
    <t>　判定機関（前６月間）において訪問介護サービス等を位置づけた居宅サービス計画数が各サービスでみた場合に１月当たり平均１０件以下である場合</t>
    <rPh sb="15" eb="17">
      <t>ホウモン</t>
    </rPh>
    <rPh sb="17" eb="19">
      <t>カイゴ</t>
    </rPh>
    <rPh sb="23" eb="24">
      <t>トウ</t>
    </rPh>
    <rPh sb="25" eb="27">
      <t>イチ</t>
    </rPh>
    <rPh sb="30" eb="32">
      <t>キョタク</t>
    </rPh>
    <rPh sb="36" eb="38">
      <t>ケイカク</t>
    </rPh>
    <rPh sb="38" eb="39">
      <t>スウ</t>
    </rPh>
    <rPh sb="40" eb="41">
      <t>カク</t>
    </rPh>
    <rPh sb="48" eb="50">
      <t>バアイ</t>
    </rPh>
    <rPh sb="52" eb="53">
      <t>ツキ</t>
    </rPh>
    <rPh sb="53" eb="54">
      <t>ア</t>
    </rPh>
    <rPh sb="56" eb="58">
      <t>ヘイキン</t>
    </rPh>
    <rPh sb="60" eb="61">
      <t>ケン</t>
    </rPh>
    <rPh sb="61" eb="63">
      <t>イカ</t>
    </rPh>
    <rPh sb="66" eb="68">
      <t>バアイ</t>
    </rPh>
    <phoneticPr fontId="24"/>
  </si>
  <si>
    <t>　当該居宅介護支援事業所の通常の事業の実施地域に，訪問介護サービス等が各サービスごとでみた場合に５事業所未満しかない場合（事業所数は判定期間中の平均とする。）</t>
    <rPh sb="1" eb="3">
      <t>トウガイ</t>
    </rPh>
    <rPh sb="3" eb="5">
      <t>キョタク</t>
    </rPh>
    <rPh sb="5" eb="7">
      <t>カイゴ</t>
    </rPh>
    <rPh sb="7" eb="9">
      <t>シエン</t>
    </rPh>
    <rPh sb="9" eb="12">
      <t>ジギョウショ</t>
    </rPh>
    <rPh sb="13" eb="15">
      <t>ツウジョウ</t>
    </rPh>
    <rPh sb="16" eb="18">
      <t>ジギョウ</t>
    </rPh>
    <rPh sb="19" eb="21">
      <t>ジッシ</t>
    </rPh>
    <rPh sb="21" eb="23">
      <t>チイキ</t>
    </rPh>
    <rPh sb="25" eb="27">
      <t>ホウモン</t>
    </rPh>
    <rPh sb="27" eb="29">
      <t>カイゴ</t>
    </rPh>
    <rPh sb="33" eb="34">
      <t>トウ</t>
    </rPh>
    <rPh sb="35" eb="36">
      <t>カク</t>
    </rPh>
    <rPh sb="45" eb="47">
      <t>バアイ</t>
    </rPh>
    <rPh sb="49" eb="52">
      <t>ジギョウショ</t>
    </rPh>
    <rPh sb="52" eb="54">
      <t>ミマン</t>
    </rPh>
    <rPh sb="58" eb="60">
      <t>バアイ</t>
    </rPh>
    <rPh sb="61" eb="64">
      <t>ジギョウショ</t>
    </rPh>
    <rPh sb="64" eb="65">
      <t>スウ</t>
    </rPh>
    <rPh sb="66" eb="68">
      <t>ハンテイ</t>
    </rPh>
    <rPh sb="68" eb="71">
      <t>キカンチュウ</t>
    </rPh>
    <rPh sb="72" eb="74">
      <t>ヘイキン</t>
    </rPh>
    <phoneticPr fontId="24"/>
  </si>
  <si>
    <t>判定期間中に新規指定を受けた場合</t>
    <rPh sb="0" eb="2">
      <t>ハンテイ</t>
    </rPh>
    <rPh sb="2" eb="5">
      <t>キカンチュウ</t>
    </rPh>
    <rPh sb="6" eb="8">
      <t>シンキ</t>
    </rPh>
    <rPh sb="8" eb="10">
      <t>シテイ</t>
    </rPh>
    <rPh sb="11" eb="12">
      <t>ウ</t>
    </rPh>
    <rPh sb="14" eb="16">
      <t>バアイ</t>
    </rPh>
    <phoneticPr fontId="24"/>
  </si>
  <si>
    <t>　判定期間中に休止をした場合</t>
    <rPh sb="1" eb="6">
      <t>ハンテイキカンチュウ</t>
    </rPh>
    <rPh sb="7" eb="9">
      <t>キュウシ</t>
    </rPh>
    <rPh sb="12" eb="14">
      <t>バアイ</t>
    </rPh>
    <phoneticPr fontId="24"/>
  </si>
  <si>
    <t>サービスの質が高いことによる利用者の希望を勘案した場合等により，特定の事業所に集中していると認められる場合
※その他，困難事例等で特定の事業所に集中する場合は，利用者からの理由及び地域ケア会議等で意見・助言を受けていること</t>
    <rPh sb="5" eb="6">
      <t>シツ</t>
    </rPh>
    <rPh sb="7" eb="8">
      <t>タカ</t>
    </rPh>
    <rPh sb="14" eb="17">
      <t>リヨウシャ</t>
    </rPh>
    <rPh sb="18" eb="20">
      <t>キボウ</t>
    </rPh>
    <rPh sb="21" eb="23">
      <t>カンアン</t>
    </rPh>
    <rPh sb="25" eb="27">
      <t>バアイ</t>
    </rPh>
    <rPh sb="27" eb="28">
      <t>トウ</t>
    </rPh>
    <rPh sb="32" eb="34">
      <t>トクテイ</t>
    </rPh>
    <rPh sb="35" eb="38">
      <t>ジギョウショ</t>
    </rPh>
    <rPh sb="39" eb="41">
      <t>シュウチュウ</t>
    </rPh>
    <rPh sb="46" eb="47">
      <t>ミト</t>
    </rPh>
    <rPh sb="51" eb="53">
      <t>バアイ</t>
    </rPh>
    <rPh sb="57" eb="58">
      <t>ホカ</t>
    </rPh>
    <rPh sb="59" eb="61">
      <t>コンナン</t>
    </rPh>
    <rPh sb="61" eb="63">
      <t>ジレイ</t>
    </rPh>
    <rPh sb="63" eb="64">
      <t>トウ</t>
    </rPh>
    <rPh sb="65" eb="67">
      <t>トクテイ</t>
    </rPh>
    <rPh sb="68" eb="71">
      <t>ジギョウショ</t>
    </rPh>
    <rPh sb="72" eb="74">
      <t>シュウチュウ</t>
    </rPh>
    <rPh sb="76" eb="78">
      <t>バアイ</t>
    </rPh>
    <rPh sb="80" eb="83">
      <t>リヨウシャ</t>
    </rPh>
    <rPh sb="86" eb="88">
      <t>リユウ</t>
    </rPh>
    <rPh sb="88" eb="89">
      <t>オヨ</t>
    </rPh>
    <rPh sb="90" eb="92">
      <t>チイキ</t>
    </rPh>
    <rPh sb="94" eb="96">
      <t>カイギ</t>
    </rPh>
    <rPh sb="96" eb="97">
      <t>トウ</t>
    </rPh>
    <rPh sb="98" eb="100">
      <t>イケン</t>
    </rPh>
    <rPh sb="101" eb="103">
      <t>ジョゲン</t>
    </rPh>
    <rPh sb="104" eb="105">
      <t>ウ</t>
    </rPh>
    <phoneticPr fontId="24"/>
  </si>
  <si>
    <t>除外できる計画数の考え方について
（６）を選択した場合、地域ケア会議等で支援内容（必要性等も含む）について意見・助言を受けた件数</t>
    <phoneticPr fontId="24"/>
  </si>
  <si>
    <t>　紹介率が８０％を超えている場合は、その正当な理由を、次の（１）～（８）より選択し、サービスごとに記載してください。なお、（６）を選択した場合は、除外することができる計画数の記載も必要です。</t>
    <phoneticPr fontId="24"/>
  </si>
  <si>
    <t>いずれかのサービスの割合が80％を超えているときは，こちらの書類を石岡市へご提出ください。</t>
    <rPh sb="10" eb="12">
      <t>ワリアイ</t>
    </rPh>
    <rPh sb="17" eb="18">
      <t>コ</t>
    </rPh>
    <rPh sb="30" eb="32">
      <t>ショルイ</t>
    </rPh>
    <rPh sb="33" eb="36">
      <t>イシオカシ</t>
    </rPh>
    <rPh sb="38" eb="40">
      <t>テイシュツ</t>
    </rPh>
    <phoneticPr fontId="24"/>
  </si>
  <si>
    <t>　紹介率が８０％を超えている場合は、その正当な理由を、次の（１）～（８）から選択し、サービスごとに記載してください。なお、（６）を選択した場合は、除外することができる計画数の記載も必要です。</t>
    <phoneticPr fontId="24"/>
  </si>
  <si>
    <t>提出期限は前期９月１５日，後期３月１５日となります。</t>
    <rPh sb="0" eb="2">
      <t>テイシュツ</t>
    </rPh>
    <rPh sb="2" eb="4">
      <t>キゲン</t>
    </rPh>
    <rPh sb="5" eb="7">
      <t>ゼンキ</t>
    </rPh>
    <rPh sb="8" eb="9">
      <t>ガツ</t>
    </rPh>
    <rPh sb="11" eb="12">
      <t>ニチ</t>
    </rPh>
    <rPh sb="13" eb="15">
      <t>コウキ</t>
    </rPh>
    <rPh sb="16" eb="17">
      <t>ガツ</t>
    </rPh>
    <rPh sb="19" eb="20">
      <t>ニチ</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</si>
</sst>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ggge&quot;年&quot;m&quot;月&quot;d&quot;日&quot;;@"/>
    <numFmt numFmtId="177" formatCode="#,##0_ "/>
    <numFmt numFmtId="178" formatCode="#,###"/>
    <numFmt numFmtId="179" formatCode="#,##0.00_ "/>
    <numFmt numFmtId="180" formatCode="0.0%"/>
    <numFmt numFmtId="181" formatCode="0_ "/>
  </numFmts>
  <fonts count="32">
    <font>
      <sz val="11"/>
      <name val="ＭＳ Ｐゴシック"/>
      <family val="3"/>
      <charset val="128"/>
    </font>
    <font>
      <sz val="11"/>
      <name val="HG丸ｺﾞｼｯｸM-PRO"/>
      <family val="3"/>
      <charset val="128"/>
    </font>
    <font>
      <sz val="9"/>
      <name val="HG丸ｺﾞｼｯｸM-PRO"/>
      <family val="3"/>
      <charset val="128"/>
    </font>
    <font>
      <sz val="12"/>
      <name val="DejaVu Sans"/>
      <family val="2"/>
    </font>
    <font>
      <sz val="14"/>
      <color indexed="10"/>
      <name val="HGP教科書体"/>
      <family val="1"/>
      <charset val="128"/>
    </font>
    <font>
      <sz val="14"/>
      <color indexed="10"/>
      <name val="DejaVu Sans"/>
      <family val="2"/>
    </font>
    <font>
      <sz val="12"/>
      <color indexed="8"/>
      <name val="DejaVu Sans"/>
      <family val="2"/>
    </font>
    <font>
      <sz val="11"/>
      <color indexed="8"/>
      <name val="HG丸ｺﾞｼｯｸM-PRO"/>
      <family val="3"/>
      <charset val="128"/>
    </font>
    <font>
      <sz val="11"/>
      <color indexed="8"/>
      <name val="DejaVu Sans"/>
      <family val="2"/>
    </font>
    <font>
      <sz val="11"/>
      <name val="DejaVu Sans"/>
      <family val="2"/>
    </font>
    <font>
      <sz val="12"/>
      <color indexed="10"/>
      <name val="DejaVu Sans"/>
      <family val="2"/>
    </font>
    <font>
      <sz val="10"/>
      <color indexed="8"/>
      <name val="HG丸ｺﾞｼｯｸM-PRO"/>
      <family val="3"/>
      <charset val="128"/>
    </font>
    <font>
      <sz val="10"/>
      <color indexed="8"/>
      <name val="DejaVu Sans"/>
      <family val="2"/>
    </font>
    <font>
      <sz val="10"/>
      <name val="DejaVu Sans"/>
      <family val="2"/>
    </font>
    <font>
      <sz val="14"/>
      <name val="HGP教科書体"/>
      <family val="1"/>
      <charset val="128"/>
    </font>
    <font>
      <sz val="10"/>
      <name val="HG丸ｺﾞｼｯｸM-PRO"/>
      <family val="3"/>
      <charset val="128"/>
    </font>
    <font>
      <sz val="12"/>
      <color indexed="10"/>
      <name val="HGP教科書体"/>
      <family val="1"/>
      <charset val="128"/>
    </font>
    <font>
      <sz val="8"/>
      <name val="DejaVu Sans"/>
      <family val="2"/>
    </font>
    <font>
      <sz val="7.5"/>
      <color indexed="8"/>
      <name val="DejaVu Sans"/>
      <family val="2"/>
    </font>
    <font>
      <sz val="12"/>
      <name val="HGP教科書体"/>
      <family val="1"/>
      <charset val="128"/>
    </font>
    <font>
      <sz val="10"/>
      <color indexed="10"/>
      <name val="HG丸ｺﾞｼｯｸM-PRO"/>
      <family val="3"/>
      <charset val="128"/>
    </font>
    <font>
      <sz val="8"/>
      <color indexed="8"/>
      <name val="DejaVu Sans"/>
      <family val="2"/>
    </font>
    <font>
      <sz val="12"/>
      <name val="HG丸ｺﾞｼｯｸM-PRO"/>
      <family val="3"/>
      <charset val="128"/>
    </font>
    <font>
      <b/>
      <sz val="11"/>
      <color indexed="8"/>
      <name val="DejaVu Sans"/>
      <family val="2"/>
    </font>
    <font>
      <sz val="6"/>
      <name val="ＭＳ Ｐゴシック"/>
      <family val="3"/>
      <charset val="128"/>
    </font>
    <font>
      <sz val="12"/>
      <color indexed="10"/>
      <name val="ＭＳ Ｐゴシック"/>
      <family val="3"/>
      <charset val="128"/>
    </font>
    <font>
      <sz val="7.5"/>
      <color indexed="8"/>
      <name val="ＭＳ Ｐゴシック"/>
      <family val="3"/>
      <charset val="128"/>
    </font>
    <font>
      <sz val="10"/>
      <color indexed="8"/>
      <name val="ＭＳ Ｐゴシック"/>
      <family val="3"/>
      <charset val="128"/>
    </font>
    <font>
      <sz val="11"/>
      <color indexed="8"/>
      <name val="ＭＳ Ｐゴシック"/>
      <family val="3"/>
      <charset val="128"/>
    </font>
    <font>
      <b/>
      <sz val="11"/>
      <color indexed="8"/>
      <name val="ＭＳ Ｐゴシック"/>
      <family val="3"/>
      <charset val="128"/>
    </font>
    <font>
      <sz val="9"/>
      <color indexed="8"/>
      <name val="HG丸ｺﾞｼｯｸM-PRO"/>
      <family val="3"/>
      <charset val="128"/>
    </font>
    <font>
      <sz val="10"/>
      <color rgb="FFFF0000"/>
      <name val="HG丸ｺﾞｼｯｸM-PRO"/>
      <family val="3"/>
      <charset val="128"/>
    </font>
  </fonts>
  <fills count="5">
    <fill>
      <patternFill patternType="none"/>
    </fill>
    <fill>
      <patternFill patternType="gray125"/>
    </fill>
    <fill>
      <patternFill patternType="solid">
        <fgColor indexed="45"/>
        <bgColor indexed="29"/>
      </patternFill>
    </fill>
    <fill>
      <patternFill patternType="solid">
        <fgColor indexed="9"/>
        <bgColor indexed="26"/>
      </patternFill>
    </fill>
    <fill>
      <patternFill patternType="solid">
        <fgColor indexed="31"/>
        <bgColor indexed="22"/>
      </patternFill>
    </fill>
  </fills>
  <borders count="68">
    <border>
      <left/>
      <right/>
      <top/>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style="hair">
        <color indexed="8"/>
      </left>
      <right style="hair">
        <color indexed="8"/>
      </right>
      <top style="thin">
        <color indexed="8"/>
      </top>
      <bottom style="thin">
        <color indexed="8"/>
      </bottom>
      <diagonal/>
    </border>
    <border>
      <left style="hair">
        <color indexed="8"/>
      </left>
      <right style="medium">
        <color indexed="8"/>
      </right>
      <top style="thin">
        <color indexed="8"/>
      </top>
      <bottom style="thin">
        <color indexed="8"/>
      </bottom>
      <diagonal/>
    </border>
    <border>
      <left style="thin">
        <color indexed="8"/>
      </left>
      <right style="hair">
        <color indexed="8"/>
      </right>
      <top style="medium">
        <color indexed="8"/>
      </top>
      <bottom style="thin">
        <color indexed="8"/>
      </bottom>
      <diagonal/>
    </border>
    <border>
      <left style="hair">
        <color indexed="8"/>
      </left>
      <right style="hair">
        <color indexed="8"/>
      </right>
      <top style="medium">
        <color indexed="8"/>
      </top>
      <bottom style="thin">
        <color indexed="8"/>
      </bottom>
      <diagonal/>
    </border>
    <border>
      <left style="hair">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8"/>
      </left>
      <right style="medium">
        <color indexed="8"/>
      </right>
      <top style="medium">
        <color indexed="8"/>
      </top>
      <bottom style="thin">
        <color indexed="8"/>
      </bottom>
      <diagonal/>
    </border>
    <border>
      <left style="thin">
        <color indexed="8"/>
      </left>
      <right style="hair">
        <color indexed="8"/>
      </right>
      <top style="thin">
        <color indexed="8"/>
      </top>
      <bottom style="medium">
        <color indexed="8"/>
      </bottom>
      <diagonal/>
    </border>
    <border>
      <left style="hair">
        <color indexed="8"/>
      </left>
      <right style="hair">
        <color indexed="8"/>
      </right>
      <top style="thin">
        <color indexed="8"/>
      </top>
      <bottom style="medium">
        <color indexed="8"/>
      </bottom>
      <diagonal/>
    </border>
    <border>
      <left style="hair">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medium">
        <color indexed="8"/>
      </left>
      <right style="medium">
        <color indexed="8"/>
      </right>
      <top style="thin">
        <color indexed="8"/>
      </top>
      <bottom style="medium">
        <color indexed="8"/>
      </bottom>
      <diagonal/>
    </border>
    <border>
      <left style="thin">
        <color indexed="8"/>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hair">
        <color indexed="8"/>
      </right>
      <top style="thin">
        <color indexed="8"/>
      </top>
      <bottom style="hair">
        <color indexed="8"/>
      </bottom>
      <diagonal/>
    </border>
    <border>
      <left style="hair">
        <color indexed="8"/>
      </left>
      <right/>
      <top style="thin">
        <color indexed="8"/>
      </top>
      <bottom style="hair">
        <color indexed="8"/>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hair">
        <color indexed="8"/>
      </left>
      <right/>
      <top style="thin">
        <color indexed="8"/>
      </top>
      <bottom/>
      <diagonal/>
    </border>
    <border>
      <left style="thin">
        <color indexed="8"/>
      </left>
      <right style="hair">
        <color indexed="8"/>
      </right>
      <top style="thin">
        <color indexed="8"/>
      </top>
      <bottom style="hair">
        <color indexed="8"/>
      </bottom>
      <diagonal/>
    </border>
    <border>
      <left style="medium">
        <color indexed="8"/>
      </left>
      <right/>
      <top/>
      <bottom/>
      <diagonal/>
    </border>
    <border>
      <left/>
      <right/>
      <top style="medium">
        <color indexed="8"/>
      </top>
      <bottom/>
      <diagonal/>
    </border>
    <border>
      <left style="medium">
        <color indexed="64"/>
      </left>
      <right style="hair">
        <color indexed="8"/>
      </right>
      <top style="thin">
        <color indexed="8"/>
      </top>
      <bottom style="thin">
        <color indexed="8"/>
      </bottom>
      <diagonal/>
    </border>
    <border>
      <left style="medium">
        <color indexed="8"/>
      </left>
      <right style="hair">
        <color indexed="8"/>
      </right>
      <top style="medium">
        <color indexed="8"/>
      </top>
      <bottom style="thin">
        <color indexed="8"/>
      </bottom>
      <diagonal/>
    </border>
    <border>
      <left style="hair">
        <color indexed="8"/>
      </left>
      <right style="medium">
        <color indexed="8"/>
      </right>
      <top style="medium">
        <color indexed="8"/>
      </top>
      <bottom style="thin">
        <color indexed="8"/>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style="medium">
        <color indexed="8"/>
      </right>
      <top style="thin">
        <color indexed="8"/>
      </top>
      <bottom style="thin">
        <color indexed="8"/>
      </bottom>
      <diagonal/>
    </border>
    <border>
      <left style="thin">
        <color indexed="8"/>
      </left>
      <right style="medium">
        <color indexed="8"/>
      </right>
      <top style="hair">
        <color indexed="8"/>
      </top>
      <bottom style="thin">
        <color indexed="8"/>
      </bottom>
      <diagonal/>
    </border>
    <border>
      <left style="thin">
        <color indexed="8"/>
      </left>
      <right style="thin">
        <color indexed="8"/>
      </right>
      <top style="thin">
        <color indexed="8"/>
      </top>
      <bottom style="hair">
        <color indexed="8"/>
      </bottom>
      <diagonal/>
    </border>
    <border>
      <left style="medium">
        <color indexed="8"/>
      </left>
      <right/>
      <top style="thin">
        <color indexed="8"/>
      </top>
      <bottom style="medium">
        <color indexed="8"/>
      </bottom>
      <diagonal/>
    </border>
    <border>
      <left/>
      <right/>
      <top style="medium">
        <color indexed="8"/>
      </top>
      <bottom style="medium">
        <color indexed="8"/>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medium">
        <color indexed="8"/>
      </top>
      <bottom/>
      <diagonal/>
    </border>
    <border>
      <left style="thin">
        <color indexed="8"/>
      </left>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8"/>
      </right>
      <top/>
      <bottom style="thin">
        <color indexed="8"/>
      </bottom>
      <diagonal/>
    </border>
    <border>
      <left style="thin">
        <color indexed="8"/>
      </left>
      <right style="medium">
        <color indexed="8"/>
      </right>
      <top style="hair">
        <color indexed="8"/>
      </top>
      <bottom style="hair">
        <color indexed="8"/>
      </bottom>
      <diagonal/>
    </border>
    <border>
      <left style="thin">
        <color indexed="8"/>
      </left>
      <right style="thin">
        <color indexed="8"/>
      </right>
      <top style="hair">
        <color indexed="8"/>
      </top>
      <bottom style="thin">
        <color indexed="8"/>
      </bottom>
      <diagonal/>
    </border>
    <border>
      <left style="medium">
        <color indexed="8"/>
      </left>
      <right style="thin">
        <color indexed="8"/>
      </right>
      <top style="thin">
        <color indexed="8"/>
      </top>
      <bottom/>
      <diagonal/>
    </border>
    <border>
      <left style="thin">
        <color indexed="8"/>
      </left>
      <right style="thin">
        <color indexed="8"/>
      </right>
      <top/>
      <bottom/>
      <diagonal/>
    </border>
    <border>
      <left style="thin">
        <color indexed="8"/>
      </left>
      <right style="medium">
        <color indexed="8"/>
      </right>
      <top style="thin">
        <color indexed="8"/>
      </top>
      <bottom style="hair">
        <color indexed="8"/>
      </bottom>
      <diagonal/>
    </border>
    <border>
      <left style="thin">
        <color indexed="8"/>
      </left>
      <right style="thin">
        <color indexed="8"/>
      </right>
      <top style="hair">
        <color indexed="8"/>
      </top>
      <bottom style="hair">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bottom/>
      <diagonal/>
    </border>
    <border>
      <left/>
      <right/>
      <top/>
      <bottom style="medium">
        <color indexed="8"/>
      </bottom>
      <diagonal/>
    </border>
    <border>
      <left/>
      <right/>
      <top style="medium">
        <color indexed="8"/>
      </top>
      <bottom style="thin">
        <color indexed="8"/>
      </bottom>
      <diagonal/>
    </border>
    <border>
      <left/>
      <right style="medium">
        <color indexed="8"/>
      </right>
      <top style="medium">
        <color indexed="8"/>
      </top>
      <bottom style="thin">
        <color indexed="8"/>
      </bottom>
      <diagonal/>
    </border>
    <border>
      <left/>
      <right/>
      <top style="thin">
        <color indexed="8"/>
      </top>
      <bottom style="thin">
        <color indexed="8"/>
      </bottom>
      <diagonal/>
    </border>
    <border>
      <left style="medium">
        <color indexed="8"/>
      </left>
      <right/>
      <top style="thin">
        <color indexed="8"/>
      </top>
      <bottom/>
      <diagonal/>
    </border>
    <border>
      <left/>
      <right style="thin">
        <color indexed="8"/>
      </right>
      <top style="thin">
        <color indexed="8"/>
      </top>
      <bottom/>
      <diagonal/>
    </border>
    <border>
      <left/>
      <right/>
      <top style="thin">
        <color indexed="8"/>
      </top>
      <bottom/>
      <diagonal/>
    </border>
    <border>
      <left/>
      <right style="medium">
        <color indexed="8"/>
      </right>
      <top style="thin">
        <color indexed="8"/>
      </top>
      <bottom/>
      <diagonal/>
    </border>
    <border>
      <left style="thin">
        <color indexed="8"/>
      </left>
      <right style="medium">
        <color indexed="8"/>
      </right>
      <top/>
      <bottom style="hair">
        <color indexed="8"/>
      </bottom>
      <diagonal/>
    </border>
    <border>
      <left style="thin">
        <color indexed="8"/>
      </left>
      <right style="thin">
        <color indexed="8"/>
      </right>
      <top style="thin">
        <color indexed="8"/>
      </top>
      <bottom style="medium">
        <color indexed="8"/>
      </bottom>
      <diagonal/>
    </border>
    <border>
      <left style="thin">
        <color indexed="8"/>
      </left>
      <right style="thin">
        <color indexed="8"/>
      </right>
      <top style="hair">
        <color indexed="8"/>
      </top>
      <bottom style="medium">
        <color indexed="8"/>
      </bottom>
      <diagonal/>
    </border>
    <border>
      <left style="thin">
        <color indexed="8"/>
      </left>
      <right style="medium">
        <color indexed="8"/>
      </right>
      <top style="hair">
        <color indexed="8"/>
      </top>
      <bottom style="medium">
        <color indexed="8"/>
      </bottom>
      <diagonal/>
    </border>
  </borders>
  <cellStyleXfs count="1">
    <xf numFmtId="0" fontId="0" fillId="0" borderId="0">
      <alignment vertical="center"/>
    </xf>
  </cellStyleXfs>
  <cellXfs count="167">
    <xf numFmtId="0" fontId="0" fillId="0" borderId="0" xfId="0">
      <alignment vertical="center"/>
    </xf>
    <xf numFmtId="0" fontId="1" fillId="0" borderId="0" xfId="0" applyFont="1" applyBorder="1">
      <alignment vertical="center"/>
    </xf>
    <xf numFmtId="0" fontId="2" fillId="0" borderId="0" xfId="0" applyFont="1" applyBorder="1">
      <alignment vertical="center"/>
    </xf>
    <xf numFmtId="0" fontId="5" fillId="0" borderId="1" xfId="0" applyFont="1" applyBorder="1" applyAlignment="1" applyProtection="1">
      <alignment horizontal="right" vertical="center"/>
      <protection locked="0"/>
    </xf>
    <xf numFmtId="0" fontId="3" fillId="0" borderId="2" xfId="0" applyFont="1" applyBorder="1" applyAlignment="1">
      <alignment horizontal="left" vertical="center"/>
    </xf>
    <xf numFmtId="0" fontId="7" fillId="0" borderId="0" xfId="0" applyFont="1" applyBorder="1" applyAlignment="1">
      <alignment horizontal="left" vertical="center"/>
    </xf>
    <xf numFmtId="0" fontId="8" fillId="0" borderId="0" xfId="0" applyFont="1" applyBorder="1" applyAlignment="1">
      <alignment horizontal="right" vertical="center"/>
    </xf>
    <xf numFmtId="0" fontId="4" fillId="0" borderId="0" xfId="0" applyFont="1" applyBorder="1" applyAlignment="1" applyProtection="1">
      <alignment horizontal="right" vertical="center"/>
      <protection locked="0"/>
    </xf>
    <xf numFmtId="176" fontId="8" fillId="0" borderId="0" xfId="0" applyNumberFormat="1" applyFont="1" applyBorder="1" applyAlignment="1">
      <alignment horizontal="center" vertical="center"/>
    </xf>
    <xf numFmtId="0" fontId="4" fillId="0" borderId="0" xfId="0" applyFont="1" applyAlignment="1" applyProtection="1">
      <alignment horizontal="right" vertical="center"/>
      <protection locked="0"/>
    </xf>
    <xf numFmtId="176" fontId="9" fillId="0" borderId="0" xfId="0" applyNumberFormat="1" applyFont="1" applyAlignment="1">
      <alignment horizontal="center" vertical="center"/>
    </xf>
    <xf numFmtId="0" fontId="9" fillId="0" borderId="0" xfId="0" applyFont="1" applyBorder="1" applyAlignment="1">
      <alignment horizontal="left" vertical="center"/>
    </xf>
    <xf numFmtId="0" fontId="7" fillId="0" borderId="3" xfId="0" applyFont="1" applyBorder="1">
      <alignment vertical="center"/>
    </xf>
    <xf numFmtId="0" fontId="9" fillId="0" borderId="0" xfId="0" applyFont="1" applyBorder="1">
      <alignment vertical="center"/>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11" fillId="2" borderId="6" xfId="0" applyFont="1" applyFill="1" applyBorder="1" applyAlignment="1" applyProtection="1">
      <alignment horizontal="center" vertical="center"/>
      <protection hidden="1"/>
    </xf>
    <xf numFmtId="0" fontId="11" fillId="2" borderId="7" xfId="0" applyFont="1" applyFill="1" applyBorder="1" applyAlignment="1" applyProtection="1">
      <alignment horizontal="center" vertical="center"/>
      <protection hidden="1"/>
    </xf>
    <xf numFmtId="0" fontId="11" fillId="2" borderId="8" xfId="0" applyFont="1" applyFill="1" applyBorder="1" applyAlignment="1" applyProtection="1">
      <alignment horizontal="center" vertical="center"/>
      <protection hidden="1"/>
    </xf>
    <xf numFmtId="0" fontId="12" fillId="2" borderId="9" xfId="0" applyFont="1" applyFill="1" applyBorder="1" applyAlignment="1">
      <alignment horizontal="center" vertical="center"/>
    </xf>
    <xf numFmtId="0" fontId="13" fillId="2" borderId="10" xfId="0" applyFont="1" applyFill="1" applyBorder="1" applyAlignment="1">
      <alignment horizontal="center" vertical="center"/>
    </xf>
    <xf numFmtId="177" fontId="4" fillId="0" borderId="11" xfId="0" applyNumberFormat="1" applyFont="1" applyBorder="1" applyAlignment="1" applyProtection="1">
      <alignment vertical="center" shrinkToFit="1"/>
      <protection locked="0"/>
    </xf>
    <xf numFmtId="177" fontId="4" fillId="0" borderId="12" xfId="0" applyNumberFormat="1" applyFont="1" applyBorder="1" applyAlignment="1" applyProtection="1">
      <alignment vertical="center" shrinkToFit="1"/>
      <protection locked="0"/>
    </xf>
    <xf numFmtId="177" fontId="4" fillId="0" borderId="13" xfId="0" applyNumberFormat="1" applyFont="1" applyBorder="1" applyAlignment="1" applyProtection="1">
      <alignment vertical="center" shrinkToFit="1"/>
      <protection locked="0"/>
    </xf>
    <xf numFmtId="178" fontId="14" fillId="0" borderId="14" xfId="0" applyNumberFormat="1" applyFont="1" applyBorder="1" applyAlignment="1" applyProtection="1">
      <alignment vertical="center" shrinkToFit="1"/>
      <protection hidden="1"/>
    </xf>
    <xf numFmtId="179" fontId="1" fillId="0" borderId="15" xfId="0" applyNumberFormat="1" applyFont="1" applyBorder="1" applyAlignment="1" applyProtection="1">
      <alignment vertical="center" shrinkToFit="1"/>
      <protection hidden="1"/>
    </xf>
    <xf numFmtId="0" fontId="1" fillId="0" borderId="0" xfId="0" applyFont="1" applyBorder="1" applyAlignment="1">
      <alignment vertical="center" wrapText="1"/>
    </xf>
    <xf numFmtId="0" fontId="7" fillId="0" borderId="0" xfId="0" applyFont="1" applyBorder="1">
      <alignment vertical="center"/>
    </xf>
    <xf numFmtId="0" fontId="9" fillId="0" borderId="0" xfId="0" applyFont="1" applyBorder="1" applyAlignment="1">
      <alignment vertical="center"/>
    </xf>
    <xf numFmtId="0" fontId="11" fillId="2" borderId="16" xfId="0" applyFont="1" applyFill="1" applyBorder="1" applyAlignment="1" applyProtection="1">
      <alignment horizontal="center" vertical="center"/>
      <protection hidden="1"/>
    </xf>
    <xf numFmtId="0" fontId="11" fillId="2" borderId="17" xfId="0" applyFont="1" applyFill="1" applyBorder="1" applyAlignment="1" applyProtection="1">
      <alignment horizontal="center" vertical="center"/>
      <protection hidden="1"/>
    </xf>
    <xf numFmtId="0" fontId="11" fillId="2" borderId="18" xfId="0" applyFont="1" applyFill="1" applyBorder="1" applyAlignment="1" applyProtection="1">
      <alignment horizontal="center" vertical="center"/>
      <protection hidden="1"/>
    </xf>
    <xf numFmtId="0" fontId="12" fillId="2" borderId="10" xfId="0" applyFont="1" applyFill="1" applyBorder="1" applyAlignment="1">
      <alignment horizontal="center" vertical="center"/>
    </xf>
    <xf numFmtId="177" fontId="4" fillId="0" borderId="19" xfId="0" applyNumberFormat="1" applyFont="1" applyBorder="1" applyAlignment="1" applyProtection="1">
      <alignment vertical="center" shrinkToFit="1"/>
      <protection locked="0"/>
    </xf>
    <xf numFmtId="177" fontId="4" fillId="0" borderId="20" xfId="0" applyNumberFormat="1" applyFont="1" applyBorder="1" applyAlignment="1" applyProtection="1">
      <alignment vertical="center" shrinkToFit="1"/>
      <protection locked="0"/>
    </xf>
    <xf numFmtId="177" fontId="4" fillId="0" borderId="21" xfId="0" applyNumberFormat="1" applyFont="1" applyBorder="1" applyAlignment="1" applyProtection="1">
      <alignment vertical="center" shrinkToFit="1"/>
      <protection locked="0"/>
    </xf>
    <xf numFmtId="178" fontId="15" fillId="0" borderId="15" xfId="0" applyNumberFormat="1" applyFont="1" applyBorder="1" applyAlignment="1" applyProtection="1">
      <alignment vertical="center" shrinkToFit="1"/>
      <protection hidden="1"/>
    </xf>
    <xf numFmtId="179" fontId="15" fillId="0" borderId="15" xfId="0" applyNumberFormat="1" applyFont="1" applyBorder="1" applyAlignment="1" applyProtection="1">
      <alignment vertical="center" shrinkToFit="1"/>
      <protection hidden="1"/>
    </xf>
    <xf numFmtId="177" fontId="4" fillId="0" borderId="22" xfId="0" applyNumberFormat="1" applyFont="1" applyBorder="1" applyAlignment="1" applyProtection="1">
      <alignment vertical="center" shrinkToFit="1"/>
      <protection locked="0"/>
    </xf>
    <xf numFmtId="177" fontId="4" fillId="0" borderId="23" xfId="0" applyNumberFormat="1" applyFont="1" applyBorder="1" applyAlignment="1" applyProtection="1">
      <alignment vertical="center" shrinkToFit="1"/>
      <protection locked="0"/>
    </xf>
    <xf numFmtId="177" fontId="4" fillId="0" borderId="24" xfId="0" applyNumberFormat="1" applyFont="1" applyBorder="1" applyAlignment="1" applyProtection="1">
      <alignment vertical="center" shrinkToFit="1"/>
      <protection locked="0"/>
    </xf>
    <xf numFmtId="177" fontId="15" fillId="0" borderId="22" xfId="0" applyNumberFormat="1" applyFont="1" applyBorder="1" applyAlignment="1" applyProtection="1">
      <alignment vertical="center" shrinkToFit="1"/>
      <protection locked="0"/>
    </xf>
    <xf numFmtId="177" fontId="15" fillId="0" borderId="23" xfId="0" applyNumberFormat="1" applyFont="1" applyBorder="1" applyAlignment="1" applyProtection="1">
      <alignment vertical="center" shrinkToFit="1"/>
      <protection locked="0"/>
    </xf>
    <xf numFmtId="177" fontId="15" fillId="0" borderId="24" xfId="0" applyNumberFormat="1" applyFont="1" applyBorder="1" applyAlignment="1" applyProtection="1">
      <alignment vertical="center" shrinkToFit="1"/>
      <protection locked="0"/>
    </xf>
    <xf numFmtId="177" fontId="4" fillId="0" borderId="25" xfId="0" applyNumberFormat="1" applyFont="1" applyBorder="1" applyAlignment="1" applyProtection="1">
      <alignment vertical="center" shrinkToFit="1"/>
      <protection locked="0"/>
    </xf>
    <xf numFmtId="177" fontId="20" fillId="0" borderId="22" xfId="0" applyNumberFormat="1" applyFont="1" applyBorder="1" applyAlignment="1" applyProtection="1">
      <alignment vertical="center" shrinkToFit="1"/>
      <protection locked="0"/>
    </xf>
    <xf numFmtId="177" fontId="20" fillId="0" borderId="23" xfId="0" applyNumberFormat="1" applyFont="1" applyBorder="1" applyAlignment="1" applyProtection="1">
      <alignment vertical="center" shrinkToFit="1"/>
      <protection locked="0"/>
    </xf>
    <xf numFmtId="177" fontId="20" fillId="0" borderId="24" xfId="0" applyNumberFormat="1" applyFont="1" applyBorder="1" applyAlignment="1" applyProtection="1">
      <alignment vertical="center" shrinkToFit="1"/>
      <protection locked="0"/>
    </xf>
    <xf numFmtId="177" fontId="15" fillId="0" borderId="25" xfId="0" applyNumberFormat="1" applyFont="1" applyBorder="1" applyAlignment="1" applyProtection="1">
      <alignment vertical="center" shrinkToFit="1"/>
      <protection locked="0"/>
    </xf>
    <xf numFmtId="177" fontId="15" fillId="0" borderId="20" xfId="0" applyNumberFormat="1" applyFont="1" applyBorder="1" applyAlignment="1" applyProtection="1">
      <alignment vertical="center" shrinkToFit="1"/>
      <protection locked="0"/>
    </xf>
    <xf numFmtId="177" fontId="15" fillId="0" borderId="21" xfId="0" applyNumberFormat="1" applyFont="1" applyBorder="1" applyAlignment="1" applyProtection="1">
      <alignment vertical="center" shrinkToFit="1"/>
      <protection locked="0"/>
    </xf>
    <xf numFmtId="0" fontId="1" fillId="0" borderId="26" xfId="0" applyFont="1" applyBorder="1" applyAlignment="1">
      <alignment horizontal="left" vertical="center" indent="2" shrinkToFit="1"/>
    </xf>
    <xf numFmtId="0" fontId="0" fillId="0" borderId="0" xfId="0" applyFont="1" applyBorder="1" applyAlignment="1">
      <alignment horizontal="left" vertical="center" indent="2"/>
    </xf>
    <xf numFmtId="180" fontId="15" fillId="0" borderId="27" xfId="0" applyNumberFormat="1" applyFont="1" applyBorder="1" applyAlignment="1" applyProtection="1">
      <alignment vertical="center" shrinkToFit="1"/>
      <protection hidden="1"/>
    </xf>
    <xf numFmtId="0" fontId="0" fillId="0" borderId="27" xfId="0" applyBorder="1" applyAlignment="1">
      <alignment vertical="center" shrinkToFit="1"/>
    </xf>
    <xf numFmtId="0" fontId="1" fillId="0" borderId="0" xfId="0" applyFont="1" applyBorder="1" applyAlignment="1">
      <alignment vertical="top"/>
    </xf>
    <xf numFmtId="0" fontId="7" fillId="0" borderId="0" xfId="0" applyFont="1" applyBorder="1" applyAlignment="1" applyProtection="1">
      <alignment vertical="center"/>
      <protection hidden="1"/>
    </xf>
    <xf numFmtId="0" fontId="0" fillId="0" borderId="0" xfId="0" applyAlignment="1" applyProtection="1">
      <alignment vertical="center"/>
      <protection hidden="1"/>
    </xf>
    <xf numFmtId="0" fontId="4" fillId="0" borderId="28" xfId="0" applyFont="1" applyBorder="1" applyAlignment="1" applyProtection="1">
      <alignment horizontal="center" vertical="center"/>
      <protection locked="0"/>
    </xf>
    <xf numFmtId="0" fontId="7" fillId="0" borderId="0" xfId="0" applyFont="1" applyBorder="1" applyAlignment="1" applyProtection="1">
      <alignment horizontal="center" vertical="center"/>
      <protection hidden="1"/>
    </xf>
    <xf numFmtId="0" fontId="7" fillId="0" borderId="29" xfId="0" applyFont="1" applyBorder="1" applyAlignment="1" applyProtection="1">
      <alignment horizontal="center" vertical="center"/>
      <protection hidden="1"/>
    </xf>
    <xf numFmtId="0" fontId="7" fillId="0" borderId="7" xfId="0" applyFont="1" applyBorder="1" applyAlignment="1" applyProtection="1">
      <alignment horizontal="center" vertical="center"/>
      <protection hidden="1"/>
    </xf>
    <xf numFmtId="0" fontId="7" fillId="0" borderId="30" xfId="0" applyFont="1" applyBorder="1" applyAlignment="1" applyProtection="1">
      <alignment horizontal="center" vertical="center"/>
      <protection hidden="1"/>
    </xf>
    <xf numFmtId="0" fontId="15" fillId="0" borderId="0" xfId="0" applyFont="1" applyBorder="1" applyAlignment="1">
      <alignment vertical="top"/>
    </xf>
    <xf numFmtId="0" fontId="11" fillId="0" borderId="0" xfId="0" applyFont="1" applyBorder="1" applyAlignment="1">
      <alignment vertical="top"/>
    </xf>
    <xf numFmtId="177" fontId="31" fillId="0" borderId="22" xfId="0" applyNumberFormat="1" applyFont="1" applyBorder="1" applyAlignment="1" applyProtection="1">
      <alignment vertical="center" shrinkToFit="1"/>
      <protection locked="0"/>
    </xf>
    <xf numFmtId="177" fontId="31" fillId="0" borderId="23" xfId="0" applyNumberFormat="1" applyFont="1" applyBorder="1" applyAlignment="1" applyProtection="1">
      <alignment vertical="center" shrinkToFit="1"/>
      <protection locked="0"/>
    </xf>
    <xf numFmtId="177" fontId="31" fillId="0" borderId="24" xfId="0" applyNumberFormat="1" applyFont="1" applyBorder="1" applyAlignment="1" applyProtection="1">
      <alignment vertical="center" shrinkToFit="1"/>
      <protection locked="0"/>
    </xf>
    <xf numFmtId="181" fontId="0" fillId="0" borderId="0" xfId="0" applyNumberFormat="1">
      <alignment vertical="center"/>
    </xf>
    <xf numFmtId="0" fontId="2" fillId="0" borderId="0" xfId="0" applyFont="1" applyBorder="1" applyAlignment="1">
      <alignment vertical="top"/>
    </xf>
    <xf numFmtId="0" fontId="30" fillId="0" borderId="0" xfId="0" applyFont="1" applyBorder="1" applyAlignment="1">
      <alignment vertical="top"/>
    </xf>
    <xf numFmtId="0" fontId="3" fillId="0" borderId="0" xfId="0" applyFont="1" applyBorder="1" applyAlignment="1">
      <alignment horizontal="right" vertical="center"/>
    </xf>
    <xf numFmtId="0" fontId="4" fillId="0" borderId="0" xfId="0" applyFont="1" applyBorder="1" applyAlignment="1" applyProtection="1">
      <alignment horizontal="center" vertical="center"/>
      <protection locked="0"/>
    </xf>
    <xf numFmtId="0" fontId="3" fillId="0" borderId="0" xfId="0" applyFont="1" applyBorder="1" applyAlignment="1">
      <alignment horizontal="left" vertical="center"/>
    </xf>
    <xf numFmtId="0" fontId="6"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pplyBorder="1" applyAlignment="1" applyProtection="1">
      <alignment horizontal="distributed" vertical="center"/>
      <protection hidden="1"/>
    </xf>
    <xf numFmtId="0" fontId="6" fillId="0" borderId="31" xfId="0" applyFont="1" applyBorder="1" applyAlignment="1">
      <alignment horizontal="distributed" vertical="center"/>
    </xf>
    <xf numFmtId="0" fontId="25" fillId="0" borderId="10" xfId="0" applyFont="1" applyBorder="1" applyAlignment="1" applyProtection="1">
      <alignment vertical="center" shrinkToFit="1"/>
      <protection locked="0"/>
    </xf>
    <xf numFmtId="0" fontId="10" fillId="0" borderId="10" xfId="0" applyFont="1" applyBorder="1" applyAlignment="1" applyProtection="1">
      <alignment vertical="center" shrinkToFit="1"/>
      <protection locked="0"/>
    </xf>
    <xf numFmtId="0" fontId="6" fillId="0" borderId="32" xfId="0" applyFont="1" applyBorder="1" applyAlignment="1">
      <alignment horizontal="distributed" vertical="center"/>
    </xf>
    <xf numFmtId="0" fontId="25" fillId="0" borderId="32" xfId="0" applyFont="1" applyBorder="1" applyAlignment="1" applyProtection="1">
      <alignment vertical="center" shrinkToFit="1"/>
      <protection locked="0"/>
    </xf>
    <xf numFmtId="0" fontId="10" fillId="0" borderId="32" xfId="0" applyFont="1" applyBorder="1" applyAlignment="1" applyProtection="1">
      <alignment vertical="center" shrinkToFit="1"/>
      <protection locked="0"/>
    </xf>
    <xf numFmtId="0" fontId="3" fillId="0" borderId="9" xfId="0" applyFont="1" applyFill="1" applyBorder="1" applyAlignment="1">
      <alignment horizontal="left" vertical="center" shrinkToFit="1"/>
    </xf>
    <xf numFmtId="0" fontId="25" fillId="0" borderId="33" xfId="0" applyFont="1" applyBorder="1" applyAlignment="1" applyProtection="1">
      <alignment vertical="center" shrinkToFit="1"/>
      <protection locked="0"/>
    </xf>
    <xf numFmtId="0" fontId="10" fillId="0" borderId="33" xfId="0" applyFont="1" applyBorder="1" applyAlignment="1" applyProtection="1">
      <alignment vertical="center" shrinkToFit="1"/>
      <protection locked="0"/>
    </xf>
    <xf numFmtId="0" fontId="10" fillId="0" borderId="34" xfId="0" applyFont="1" applyBorder="1" applyAlignment="1" applyProtection="1">
      <alignment vertical="center" shrinkToFit="1"/>
      <protection locked="0"/>
    </xf>
    <xf numFmtId="0" fontId="8" fillId="0" borderId="35" xfId="0" applyFont="1" applyBorder="1" applyAlignment="1">
      <alignment horizontal="distributed" vertical="center"/>
    </xf>
    <xf numFmtId="0" fontId="6" fillId="0" borderId="36" xfId="0" applyFont="1" applyBorder="1" applyAlignment="1">
      <alignment horizontal="distributed" vertical="center"/>
    </xf>
    <xf numFmtId="0" fontId="25" fillId="0" borderId="15" xfId="0" applyFont="1" applyBorder="1" applyAlignment="1" applyProtection="1">
      <alignment vertical="center" shrinkToFit="1"/>
      <protection locked="0"/>
    </xf>
    <xf numFmtId="0" fontId="10" fillId="0" borderId="15" xfId="0" applyFont="1" applyBorder="1" applyAlignment="1" applyProtection="1">
      <alignment vertical="center" shrinkToFit="1"/>
      <protection locked="0"/>
    </xf>
    <xf numFmtId="0" fontId="7" fillId="0" borderId="37" xfId="0" applyFont="1" applyBorder="1" applyAlignment="1">
      <alignment horizontal="center" vertical="center" textRotation="255"/>
    </xf>
    <xf numFmtId="0" fontId="6" fillId="0" borderId="38" xfId="0" applyFont="1" applyBorder="1" applyAlignment="1">
      <alignment horizontal="distributed" vertical="center" shrinkToFit="1"/>
    </xf>
    <xf numFmtId="0" fontId="11" fillId="2" borderId="39" xfId="0" applyFont="1" applyFill="1" applyBorder="1" applyAlignment="1" applyProtection="1">
      <alignment horizontal="center" vertical="center" shrinkToFit="1"/>
      <protection hidden="1"/>
    </xf>
    <xf numFmtId="0" fontId="6" fillId="0" borderId="40" xfId="0" applyFont="1" applyBorder="1" applyAlignment="1">
      <alignment vertical="center" shrinkToFit="1"/>
    </xf>
    <xf numFmtId="0" fontId="7" fillId="0" borderId="27" xfId="0" applyFont="1" applyBorder="1" applyAlignment="1">
      <alignment horizontal="center" vertical="center" textRotation="255"/>
    </xf>
    <xf numFmtId="0" fontId="6" fillId="0" borderId="41" xfId="0" applyFont="1" applyFill="1" applyBorder="1" applyAlignment="1">
      <alignment horizontal="center" vertical="center"/>
    </xf>
    <xf numFmtId="0" fontId="9" fillId="0" borderId="42" xfId="0" applyFont="1" applyBorder="1" applyAlignment="1">
      <alignment vertical="center" wrapText="1"/>
    </xf>
    <xf numFmtId="0" fontId="12" fillId="2" borderId="43" xfId="0" applyFont="1" applyFill="1" applyBorder="1" applyAlignment="1">
      <alignment horizontal="center" vertical="center" shrinkToFit="1"/>
    </xf>
    <xf numFmtId="0" fontId="12" fillId="2" borderId="44" xfId="0" applyFont="1" applyFill="1" applyBorder="1" applyAlignment="1">
      <alignment horizontal="center" vertical="center" shrinkToFit="1"/>
    </xf>
    <xf numFmtId="0" fontId="16" fillId="0" borderId="35" xfId="0" applyFont="1" applyBorder="1" applyAlignment="1" applyProtection="1">
      <alignment vertical="center" shrinkToFit="1"/>
      <protection locked="0"/>
    </xf>
    <xf numFmtId="0" fontId="25" fillId="0" borderId="34" xfId="0" applyFont="1" applyBorder="1" applyAlignment="1" applyProtection="1">
      <alignment vertical="center" shrinkToFit="1"/>
      <protection locked="0"/>
    </xf>
    <xf numFmtId="0" fontId="8" fillId="0" borderId="45" xfId="0" applyFont="1" applyBorder="1" applyAlignment="1">
      <alignment horizontal="center" vertical="center" wrapText="1"/>
    </xf>
    <xf numFmtId="0" fontId="11" fillId="2" borderId="46" xfId="0" applyFont="1" applyFill="1" applyBorder="1" applyAlignment="1" applyProtection="1">
      <alignment horizontal="distributed" shrinkToFit="1"/>
      <protection hidden="1"/>
    </xf>
    <xf numFmtId="0" fontId="11" fillId="2" borderId="47" xfId="0" applyFont="1" applyFill="1" applyBorder="1" applyAlignment="1" applyProtection="1">
      <alignment horizontal="center" vertical="top" shrinkToFit="1"/>
      <protection hidden="1"/>
    </xf>
    <xf numFmtId="0" fontId="25" fillId="0" borderId="48" xfId="0" applyFont="1" applyBorder="1" applyAlignment="1" applyProtection="1">
      <alignment vertical="center" shrinkToFit="1"/>
      <protection locked="0"/>
    </xf>
    <xf numFmtId="0" fontId="10" fillId="0" borderId="48" xfId="0" applyFont="1" applyBorder="1" applyAlignment="1" applyProtection="1">
      <alignment vertical="center" shrinkToFit="1"/>
      <protection locked="0"/>
    </xf>
    <xf numFmtId="0" fontId="8" fillId="0" borderId="49" xfId="0" applyFont="1" applyBorder="1" applyAlignment="1">
      <alignment horizontal="distributed" vertical="center"/>
    </xf>
    <xf numFmtId="0" fontId="12" fillId="0" borderId="50" xfId="0" applyFont="1" applyBorder="1" applyAlignment="1">
      <alignment horizontal="center" vertical="center" wrapText="1"/>
    </xf>
    <xf numFmtId="0" fontId="12" fillId="2" borderId="10" xfId="0" applyFont="1" applyFill="1" applyBorder="1" applyAlignment="1">
      <alignment horizontal="center" vertical="center"/>
    </xf>
    <xf numFmtId="0" fontId="11" fillId="2" borderId="51" xfId="0" applyFont="1" applyFill="1" applyBorder="1" applyAlignment="1" applyProtection="1">
      <alignment horizontal="center" vertical="top" shrinkToFit="1"/>
      <protection hidden="1"/>
    </xf>
    <xf numFmtId="178" fontId="15" fillId="0" borderId="15" xfId="0" applyNumberFormat="1" applyFont="1" applyBorder="1" applyAlignment="1" applyProtection="1">
      <alignment vertical="center" shrinkToFit="1"/>
      <protection hidden="1"/>
    </xf>
    <xf numFmtId="0" fontId="12" fillId="0" borderId="50" xfId="0" applyFont="1" applyBorder="1" applyAlignment="1">
      <alignment horizontal="center" vertical="center" textRotation="255" shrinkToFit="1"/>
    </xf>
    <xf numFmtId="0" fontId="10" fillId="0" borderId="52" xfId="0" applyFont="1" applyBorder="1" applyAlignment="1" applyProtection="1">
      <alignment vertical="center" shrinkToFit="1"/>
      <protection locked="0"/>
    </xf>
    <xf numFmtId="0" fontId="8" fillId="0" borderId="53" xfId="0" applyFont="1" applyBorder="1" applyAlignment="1">
      <alignment horizontal="distributed" vertical="center"/>
    </xf>
    <xf numFmtId="0" fontId="25" fillId="0" borderId="52" xfId="0" applyFont="1" applyBorder="1" applyAlignment="1" applyProtection="1">
      <alignment vertical="center" shrinkToFit="1"/>
      <protection locked="0"/>
    </xf>
    <xf numFmtId="0" fontId="9" fillId="0" borderId="32" xfId="0" applyFont="1" applyBorder="1" applyAlignment="1">
      <alignment horizontal="left" vertical="center" indent="2" shrinkToFit="1"/>
    </xf>
    <xf numFmtId="180" fontId="15" fillId="0" borderId="54" xfId="0" applyNumberFormat="1" applyFont="1" applyBorder="1" applyAlignment="1" applyProtection="1">
      <alignment vertical="center" shrinkToFit="1"/>
      <protection hidden="1"/>
    </xf>
    <xf numFmtId="0" fontId="0" fillId="0" borderId="32" xfId="0" applyFont="1" applyBorder="1" applyAlignment="1">
      <alignment horizontal="left" vertical="center" indent="2" shrinkToFit="1"/>
    </xf>
    <xf numFmtId="0" fontId="15" fillId="0" borderId="54" xfId="0" applyFont="1" applyBorder="1" applyAlignment="1">
      <alignment horizontal="center" vertical="center" shrinkToFit="1"/>
    </xf>
    <xf numFmtId="0" fontId="26" fillId="0" borderId="55" xfId="0" applyFont="1" applyBorder="1" applyAlignment="1">
      <alignment horizontal="center" vertical="center" wrapText="1"/>
    </xf>
    <xf numFmtId="0" fontId="18" fillId="0" borderId="55" xfId="0" applyFont="1" applyBorder="1" applyAlignment="1">
      <alignment horizontal="center" vertical="center" wrapText="1"/>
    </xf>
    <xf numFmtId="0" fontId="11" fillId="2" borderId="51" xfId="0" applyFont="1" applyFill="1" applyBorder="1" applyAlignment="1" applyProtection="1">
      <alignment horizontal="distributed" shrinkToFit="1"/>
      <protection hidden="1"/>
    </xf>
    <xf numFmtId="0" fontId="9" fillId="0" borderId="15" xfId="0" applyFont="1" applyBorder="1" applyAlignment="1">
      <alignment horizontal="left" vertical="center" indent="2" shrinkToFit="1"/>
    </xf>
    <xf numFmtId="0" fontId="7" fillId="0" borderId="56" xfId="0" applyFont="1" applyBorder="1" applyAlignment="1">
      <alignment horizontal="center" vertical="center" textRotation="255"/>
    </xf>
    <xf numFmtId="0" fontId="19" fillId="0" borderId="49" xfId="0" applyFont="1" applyBorder="1" applyAlignment="1" applyProtection="1">
      <alignment vertical="center" shrinkToFit="1"/>
      <protection locked="0"/>
    </xf>
    <xf numFmtId="0" fontId="19" fillId="0" borderId="34" xfId="0" applyFont="1" applyBorder="1" applyAlignment="1" applyProtection="1">
      <alignment vertical="center" shrinkToFit="1"/>
      <protection locked="0"/>
    </xf>
    <xf numFmtId="0" fontId="21" fillId="0" borderId="45" xfId="0" applyFont="1" applyBorder="1" applyAlignment="1">
      <alignment horizontal="center" vertical="center" wrapText="1"/>
    </xf>
    <xf numFmtId="0" fontId="15" fillId="0" borderId="52" xfId="0" applyFont="1" applyBorder="1" applyAlignment="1" applyProtection="1">
      <alignment vertical="center" shrinkToFit="1"/>
      <protection locked="0"/>
    </xf>
    <xf numFmtId="0" fontId="15" fillId="0" borderId="48" xfId="0" applyFont="1" applyBorder="1" applyAlignment="1" applyProtection="1">
      <alignment vertical="center" shrinkToFit="1"/>
      <protection locked="0"/>
    </xf>
    <xf numFmtId="0" fontId="15" fillId="0" borderId="34" xfId="0" applyFont="1" applyBorder="1" applyAlignment="1" applyProtection="1">
      <alignment vertical="center" shrinkToFit="1"/>
      <protection locked="0"/>
    </xf>
    <xf numFmtId="0" fontId="15" fillId="0" borderId="35" xfId="0" applyFont="1" applyBorder="1" applyAlignment="1" applyProtection="1">
      <alignment vertical="center" shrinkToFit="1"/>
      <protection locked="0"/>
    </xf>
    <xf numFmtId="0" fontId="15" fillId="0" borderId="49" xfId="0" applyFont="1" applyBorder="1" applyAlignment="1" applyProtection="1">
      <alignment vertical="center" shrinkToFit="1"/>
      <protection locked="0"/>
    </xf>
    <xf numFmtId="0" fontId="1" fillId="0" borderId="0" xfId="0" applyFont="1" applyBorder="1" applyAlignment="1">
      <alignment horizontal="left" vertical="center" shrinkToFit="1"/>
    </xf>
    <xf numFmtId="0" fontId="28" fillId="0" borderId="31" xfId="0" applyFont="1" applyBorder="1" applyAlignment="1">
      <alignment vertical="center" wrapText="1"/>
    </xf>
    <xf numFmtId="0" fontId="28" fillId="0" borderId="57" xfId="0" applyFont="1" applyBorder="1" applyAlignment="1">
      <alignment vertical="center" wrapText="1"/>
    </xf>
    <xf numFmtId="0" fontId="28" fillId="0" borderId="58" xfId="0" applyFont="1" applyBorder="1" applyAlignment="1">
      <alignment vertical="center" wrapText="1"/>
    </xf>
    <xf numFmtId="49" fontId="27" fillId="0" borderId="32" xfId="0" applyNumberFormat="1" applyFont="1" applyBorder="1" applyAlignment="1">
      <alignment horizontal="center" vertical="center"/>
    </xf>
    <xf numFmtId="49" fontId="27" fillId="0" borderId="2" xfId="0" applyNumberFormat="1" applyFont="1" applyBorder="1" applyAlignment="1">
      <alignment horizontal="center" vertical="center"/>
    </xf>
    <xf numFmtId="0" fontId="28" fillId="0" borderId="1" xfId="0" applyFont="1" applyBorder="1" applyAlignment="1">
      <alignment vertical="center" wrapText="1"/>
    </xf>
    <xf numFmtId="0" fontId="28" fillId="0" borderId="59" xfId="0" applyFont="1" applyBorder="1" applyAlignment="1">
      <alignment vertical="center" wrapText="1"/>
    </xf>
    <xf numFmtId="0" fontId="28" fillId="0" borderId="3" xfId="0" applyFont="1" applyBorder="1" applyAlignment="1">
      <alignment vertical="center" wrapText="1"/>
    </xf>
    <xf numFmtId="0" fontId="8" fillId="0" borderId="59" xfId="0" applyFont="1" applyBorder="1" applyAlignment="1">
      <alignment vertical="center" wrapText="1"/>
    </xf>
    <xf numFmtId="0" fontId="8" fillId="0" borderId="3" xfId="0" applyFont="1" applyBorder="1" applyAlignment="1">
      <alignment vertical="center" wrapText="1"/>
    </xf>
    <xf numFmtId="49" fontId="27" fillId="3" borderId="60" xfId="0" applyNumberFormat="1" applyFont="1" applyFill="1" applyBorder="1" applyAlignment="1">
      <alignment horizontal="center" vertical="center"/>
    </xf>
    <xf numFmtId="49" fontId="27" fillId="3" borderId="61" xfId="0" applyNumberFormat="1" applyFont="1" applyFill="1" applyBorder="1" applyAlignment="1">
      <alignment horizontal="center" vertical="center"/>
    </xf>
    <xf numFmtId="0" fontId="28" fillId="0" borderId="42" xfId="0" applyFont="1" applyBorder="1" applyAlignment="1">
      <alignment horizontal="left" vertical="center" wrapText="1"/>
    </xf>
    <xf numFmtId="0" fontId="8" fillId="0" borderId="62" xfId="0" applyFont="1" applyBorder="1" applyAlignment="1">
      <alignment horizontal="left" vertical="center" wrapText="1"/>
    </xf>
    <xf numFmtId="0" fontId="8" fillId="0" borderId="63" xfId="0" applyFont="1" applyBorder="1" applyAlignment="1">
      <alignment horizontal="left" vertical="center" wrapText="1"/>
    </xf>
    <xf numFmtId="0" fontId="0" fillId="0" borderId="0" xfId="0" applyFont="1" applyBorder="1" applyAlignment="1">
      <alignment vertical="top" wrapText="1"/>
    </xf>
    <xf numFmtId="0" fontId="9" fillId="0" borderId="0" xfId="0" applyFont="1" applyBorder="1" applyAlignment="1">
      <alignment vertical="top" wrapText="1"/>
    </xf>
    <xf numFmtId="0" fontId="0" fillId="0" borderId="0" xfId="0" applyFont="1" applyBorder="1" applyAlignment="1">
      <alignment vertical="center" wrapText="1"/>
    </xf>
    <xf numFmtId="0" fontId="9" fillId="0" borderId="0" xfId="0" applyFont="1" applyBorder="1" applyAlignment="1">
      <alignment vertical="center" wrapText="1"/>
    </xf>
    <xf numFmtId="0" fontId="28" fillId="0" borderId="0" xfId="0" applyFont="1" applyBorder="1" applyAlignment="1">
      <alignment vertical="top" wrapText="1"/>
    </xf>
    <xf numFmtId="0" fontId="8" fillId="0" borderId="0" xfId="0" applyFont="1" applyBorder="1" applyAlignment="1">
      <alignment vertical="top" wrapText="1"/>
    </xf>
    <xf numFmtId="49" fontId="15" fillId="0" borderId="54" xfId="0" applyNumberFormat="1" applyFont="1" applyBorder="1" applyAlignment="1">
      <alignment horizontal="center" vertical="center" shrinkToFit="1"/>
    </xf>
    <xf numFmtId="0" fontId="12" fillId="2" borderId="31" xfId="0" applyFont="1" applyFill="1" applyBorder="1" applyAlignment="1">
      <alignment horizontal="center" vertical="center"/>
    </xf>
    <xf numFmtId="0" fontId="12" fillId="2" borderId="58" xfId="0" applyFont="1" applyFill="1" applyBorder="1" applyAlignment="1">
      <alignment horizontal="center" vertical="center"/>
    </xf>
    <xf numFmtId="0" fontId="7" fillId="0" borderId="15" xfId="0" applyFont="1" applyBorder="1" applyAlignment="1" applyProtection="1">
      <alignment vertical="center" shrinkToFit="1"/>
      <protection hidden="1"/>
    </xf>
    <xf numFmtId="0" fontId="6" fillId="4" borderId="38" xfId="0" applyFont="1" applyFill="1" applyBorder="1" applyAlignment="1">
      <alignment horizontal="center" vertical="center"/>
    </xf>
    <xf numFmtId="0" fontId="22" fillId="4" borderId="9" xfId="0" applyFont="1" applyFill="1" applyBorder="1" applyAlignment="1" applyProtection="1">
      <alignment horizontal="left" vertical="center" shrinkToFit="1"/>
      <protection locked="0"/>
    </xf>
    <xf numFmtId="0" fontId="12" fillId="0" borderId="40" xfId="0" applyFont="1" applyBorder="1" applyAlignment="1">
      <alignment horizontal="center" vertical="center" textRotation="255" shrinkToFit="1"/>
    </xf>
    <xf numFmtId="0" fontId="15" fillId="0" borderId="64" xfId="0" applyFont="1" applyBorder="1" applyAlignment="1" applyProtection="1">
      <alignment vertical="center" shrinkToFit="1"/>
      <protection locked="0"/>
    </xf>
    <xf numFmtId="0" fontId="9" fillId="0" borderId="65" xfId="0" applyFont="1" applyBorder="1" applyAlignment="1">
      <alignment vertical="center" wrapText="1"/>
    </xf>
    <xf numFmtId="0" fontId="15" fillId="0" borderId="53" xfId="0" applyFont="1" applyBorder="1" applyAlignment="1" applyProtection="1">
      <alignment vertical="center" shrinkToFit="1"/>
      <protection locked="0"/>
    </xf>
    <xf numFmtId="0" fontId="15" fillId="0" borderId="66" xfId="0" applyFont="1" applyBorder="1" applyAlignment="1" applyProtection="1">
      <alignment vertical="center" shrinkToFit="1"/>
      <protection locked="0"/>
    </xf>
    <xf numFmtId="0" fontId="15" fillId="0" borderId="67" xfId="0" applyFont="1" applyBorder="1" applyAlignment="1" applyProtection="1">
      <alignment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105"/>
  <sheetViews>
    <sheetView topLeftCell="A94" zoomScaleNormal="100" workbookViewId="0">
      <selection activeCell="C103" sqref="C103:R103"/>
    </sheetView>
  </sheetViews>
  <sheetFormatPr defaultColWidth="9" defaultRowHeight="13"/>
  <cols>
    <col min="1" max="7" width="2.6328125" style="1" customWidth="1"/>
    <col min="8" max="17" width="6.6328125" style="1" customWidth="1"/>
    <col min="18" max="18" width="6.6328125" style="2" customWidth="1"/>
    <col min="19" max="20" width="9" style="1"/>
    <col min="21" max="21" width="0" style="1" hidden="1" customWidth="1"/>
    <col min="22" max="16384" width="9" style="1"/>
  </cols>
  <sheetData>
    <row r="1" spans="1:256" ht="4" customHeight="1">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8" customHeight="1">
      <c r="A2" s="71" t="s">
        <v>0</v>
      </c>
      <c r="B2" s="71"/>
      <c r="C2" s="71"/>
      <c r="D2" s="72">
        <v>3</v>
      </c>
      <c r="E2" s="72"/>
      <c r="F2" s="73" t="s">
        <v>1</v>
      </c>
      <c r="G2" s="73"/>
      <c r="H2" s="3" t="s">
        <v>2</v>
      </c>
      <c r="I2" s="4" t="s">
        <v>3</v>
      </c>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8" customHeight="1">
      <c r="A3" s="74" t="s">
        <v>4</v>
      </c>
      <c r="B3" s="74"/>
      <c r="C3" s="74"/>
      <c r="D3" s="74"/>
      <c r="E3" s="74"/>
      <c r="F3" s="74"/>
      <c r="G3" s="74"/>
      <c r="H3" s="74"/>
      <c r="I3" s="74"/>
      <c r="J3" s="74"/>
      <c r="K3" s="74"/>
      <c r="L3" s="74"/>
      <c r="M3" s="74"/>
      <c r="N3" s="74"/>
      <c r="O3" s="74"/>
      <c r="P3" s="74"/>
      <c r="Q3" s="74"/>
      <c r="R3" s="74"/>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5.15" customHeight="1">
      <c r="A4" s="75"/>
      <c r="B4" s="75"/>
      <c r="C4" s="75"/>
      <c r="D4" s="75"/>
      <c r="E4" s="75"/>
      <c r="F4" s="75"/>
      <c r="G4" s="75"/>
      <c r="H4" s="75"/>
      <c r="I4" s="75"/>
      <c r="J4" s="75"/>
      <c r="K4" s="75"/>
      <c r="L4" s="75"/>
      <c r="M4" s="75"/>
      <c r="N4" s="75"/>
      <c r="O4" s="75"/>
      <c r="P4" s="75"/>
      <c r="Q4" s="75"/>
      <c r="R4" s="75"/>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8" customHeight="1">
      <c r="A5" s="76" t="s">
        <v>47</v>
      </c>
      <c r="B5" s="76"/>
      <c r="C5" s="76"/>
      <c r="D5" s="76"/>
      <c r="E5" s="76"/>
      <c r="F5" s="76"/>
      <c r="G5" s="76"/>
      <c r="H5" s="76"/>
      <c r="I5" s="5"/>
      <c r="J5" s="5"/>
      <c r="K5" s="5"/>
      <c r="L5" s="6" t="s">
        <v>0</v>
      </c>
      <c r="M5" s="7">
        <v>3</v>
      </c>
      <c r="N5" s="8" t="s">
        <v>5</v>
      </c>
      <c r="O5" s="9"/>
      <c r="P5" s="10" t="s">
        <v>6</v>
      </c>
      <c r="Q5" s="9"/>
      <c r="R5" s="11" t="s">
        <v>7</v>
      </c>
      <c r="S5"/>
      <c r="T5"/>
      <c r="U5" s="1" t="str">
        <f>L9&amp;M9</f>
        <v>00</v>
      </c>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5.15" customHeight="1">
      <c r="A6" s="75"/>
      <c r="B6" s="75"/>
      <c r="C6" s="75"/>
      <c r="D6" s="75"/>
      <c r="E6" s="75"/>
      <c r="F6" s="75"/>
      <c r="G6" s="75"/>
      <c r="H6" s="75"/>
      <c r="I6" s="75"/>
      <c r="J6" s="75"/>
      <c r="K6" s="75"/>
      <c r="L6" s="75"/>
      <c r="M6" s="75"/>
      <c r="N6" s="75"/>
      <c r="O6" s="75"/>
      <c r="P6" s="75"/>
      <c r="Q6" s="75"/>
      <c r="R6" s="75"/>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5" customHeight="1">
      <c r="A7" s="77" t="s">
        <v>8</v>
      </c>
      <c r="B7" s="77"/>
      <c r="C7" s="77"/>
      <c r="D7" s="77"/>
      <c r="E7" s="77"/>
      <c r="F7" s="77"/>
      <c r="G7" s="77"/>
      <c r="H7" s="77"/>
      <c r="I7" s="78" t="s">
        <v>55</v>
      </c>
      <c r="J7" s="79"/>
      <c r="K7" s="79"/>
      <c r="L7" s="79"/>
      <c r="M7" s="79"/>
      <c r="N7" s="79"/>
      <c r="O7" s="79"/>
      <c r="P7" s="79"/>
      <c r="Q7" s="79"/>
      <c r="R7" s="79"/>
      <c r="S7"/>
      <c r="T7"/>
      <c r="U7"/>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5" customHeight="1">
      <c r="A8" s="80" t="s">
        <v>9</v>
      </c>
      <c r="B8" s="80"/>
      <c r="C8" s="80"/>
      <c r="D8" s="80"/>
      <c r="E8" s="80"/>
      <c r="F8" s="80"/>
      <c r="G8" s="80"/>
      <c r="H8" s="80"/>
      <c r="I8" s="81" t="s">
        <v>48</v>
      </c>
      <c r="J8" s="82"/>
      <c r="K8" s="82"/>
      <c r="L8" s="82"/>
      <c r="M8" s="82"/>
      <c r="N8" s="82"/>
      <c r="O8" s="82"/>
      <c r="P8" s="82"/>
      <c r="Q8" s="82"/>
      <c r="R8" s="12"/>
      <c r="S8"/>
      <c r="T8"/>
      <c r="U8" s="13" t="s">
        <v>10</v>
      </c>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5" customHeight="1">
      <c r="A9" s="80" t="s">
        <v>11</v>
      </c>
      <c r="B9" s="80"/>
      <c r="C9" s="80"/>
      <c r="D9" s="80"/>
      <c r="E9" s="80"/>
      <c r="F9" s="80"/>
      <c r="G9" s="80"/>
      <c r="H9" s="80"/>
      <c r="I9" s="58">
        <v>0</v>
      </c>
      <c r="J9" s="14">
        <v>0</v>
      </c>
      <c r="K9" s="14">
        <v>0</v>
      </c>
      <c r="L9" s="14">
        <v>0</v>
      </c>
      <c r="M9" s="14">
        <v>0</v>
      </c>
      <c r="N9" s="14">
        <v>0</v>
      </c>
      <c r="O9" s="14">
        <v>0</v>
      </c>
      <c r="P9" s="14">
        <v>0</v>
      </c>
      <c r="Q9" s="14">
        <v>0</v>
      </c>
      <c r="R9" s="15">
        <v>0</v>
      </c>
      <c r="S9"/>
      <c r="T9"/>
      <c r="U9" s="13" t="s">
        <v>12</v>
      </c>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25" customHeight="1">
      <c r="A10" s="80" t="s">
        <v>13</v>
      </c>
      <c r="B10" s="80"/>
      <c r="C10" s="80"/>
      <c r="D10" s="80"/>
      <c r="E10" s="80"/>
      <c r="F10" s="80"/>
      <c r="G10" s="80"/>
      <c r="H10" s="80"/>
      <c r="I10" s="84" t="s">
        <v>49</v>
      </c>
      <c r="J10" s="85"/>
      <c r="K10" s="85"/>
      <c r="L10" s="85"/>
      <c r="M10" s="85"/>
      <c r="N10" s="85"/>
      <c r="O10" s="85"/>
      <c r="P10" s="85"/>
      <c r="Q10" s="85"/>
      <c r="R10" s="85"/>
      <c r="S10"/>
      <c r="T10"/>
      <c r="U10" s="13" t="s">
        <v>14</v>
      </c>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5" customHeight="1">
      <c r="A11" s="80" t="s">
        <v>15</v>
      </c>
      <c r="B11" s="80"/>
      <c r="C11" s="80"/>
      <c r="D11" s="80"/>
      <c r="E11" s="80"/>
      <c r="F11" s="80"/>
      <c r="G11" s="80"/>
      <c r="H11" s="80"/>
      <c r="I11" s="84" t="s">
        <v>50</v>
      </c>
      <c r="J11" s="85"/>
      <c r="K11" s="85"/>
      <c r="L11" s="85"/>
      <c r="M11" s="85"/>
      <c r="N11" s="85"/>
      <c r="O11" s="85"/>
      <c r="P11" s="85"/>
      <c r="Q11" s="85"/>
      <c r="R11" s="85"/>
      <c r="S11"/>
      <c r="T11"/>
      <c r="U11" s="13" t="s">
        <v>16</v>
      </c>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5" customHeight="1">
      <c r="A12" s="80" t="s">
        <v>17</v>
      </c>
      <c r="B12" s="80"/>
      <c r="C12" s="80"/>
      <c r="D12" s="80"/>
      <c r="E12" s="80"/>
      <c r="F12" s="80"/>
      <c r="G12" s="80"/>
      <c r="H12" s="80"/>
      <c r="I12" s="84" t="s">
        <v>51</v>
      </c>
      <c r="J12" s="85"/>
      <c r="K12" s="85"/>
      <c r="L12" s="85"/>
      <c r="M12" s="85"/>
      <c r="N12" s="85"/>
      <c r="O12" s="85"/>
      <c r="P12" s="85"/>
      <c r="Q12" s="85"/>
      <c r="R12" s="85"/>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25" customHeight="1">
      <c r="A13" s="88" t="s">
        <v>18</v>
      </c>
      <c r="B13" s="88"/>
      <c r="C13" s="88"/>
      <c r="D13" s="88"/>
      <c r="E13" s="88"/>
      <c r="F13" s="88"/>
      <c r="G13" s="88"/>
      <c r="H13" s="88"/>
      <c r="I13" s="89" t="s">
        <v>52</v>
      </c>
      <c r="J13" s="90"/>
      <c r="K13" s="90"/>
      <c r="L13" s="90"/>
      <c r="M13" s="90"/>
      <c r="N13" s="90"/>
      <c r="O13" s="90"/>
      <c r="P13" s="90"/>
      <c r="Q13" s="90"/>
      <c r="R13" s="90"/>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6" customHeight="1">
      <c r="A14" s="91"/>
      <c r="B14" s="91"/>
      <c r="C14" s="91"/>
      <c r="D14" s="91"/>
      <c r="E14" s="91"/>
      <c r="F14" s="91"/>
      <c r="G14" s="91"/>
      <c r="H14" s="91"/>
      <c r="I14" s="91"/>
      <c r="J14" s="91"/>
      <c r="K14" s="91"/>
      <c r="L14" s="91"/>
      <c r="M14" s="91"/>
      <c r="N14" s="91"/>
      <c r="O14" s="91"/>
      <c r="P14" s="91"/>
      <c r="Q14" s="91"/>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22" customHeight="1">
      <c r="A15" s="92" t="s">
        <v>19</v>
      </c>
      <c r="B15" s="92"/>
      <c r="C15" s="92"/>
      <c r="D15" s="92"/>
      <c r="E15" s="92"/>
      <c r="F15" s="92"/>
      <c r="G15" s="92"/>
      <c r="H15" s="92"/>
      <c r="I15" s="93" t="str">
        <f>IF($H$2="","",IF($H$2="前","前期(3/1～8/末日)","後期(9/1～2/末日)"))</f>
        <v>前期(3/1～8/末日)</v>
      </c>
      <c r="J15" s="93"/>
      <c r="K15" s="16" t="str">
        <f>IF($H$2="","",IF($H$2="前","３月","９月"))</f>
        <v>３月</v>
      </c>
      <c r="L15" s="17" t="str">
        <f>IF($H$2="","",IF($H$2="前","４月","10月"))</f>
        <v>４月</v>
      </c>
      <c r="M15" s="17" t="str">
        <f>IF($H$2="","",IF($H$2="前","5月","11月"))</f>
        <v>5月</v>
      </c>
      <c r="N15" s="17" t="str">
        <f>IF($H$2="","",IF($H$2="前","６月","12月"))</f>
        <v>６月</v>
      </c>
      <c r="O15" s="17" t="str">
        <f>IF($H$2="","",IF($H$2="前","７月","１月"))</f>
        <v>７月</v>
      </c>
      <c r="P15" s="18" t="str">
        <f>IF($H$2="","",IF($H$2="前","８月","2月"))</f>
        <v>８月</v>
      </c>
      <c r="Q15" s="19" t="s">
        <v>20</v>
      </c>
      <c r="R15" s="20" t="s">
        <v>21</v>
      </c>
      <c r="S15"/>
      <c r="T15"/>
      <c r="U15" s="13" t="s">
        <v>2</v>
      </c>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22" customHeight="1">
      <c r="A16" s="94" t="s">
        <v>22</v>
      </c>
      <c r="B16" s="94"/>
      <c r="C16" s="94"/>
      <c r="D16" s="94"/>
      <c r="E16" s="94"/>
      <c r="F16" s="94"/>
      <c r="G16" s="94"/>
      <c r="H16" s="94"/>
      <c r="I16" s="94"/>
      <c r="J16" s="94"/>
      <c r="K16" s="21">
        <v>80</v>
      </c>
      <c r="L16" s="22">
        <v>90</v>
      </c>
      <c r="M16" s="22">
        <v>85</v>
      </c>
      <c r="N16" s="22">
        <v>85</v>
      </c>
      <c r="O16" s="22">
        <v>80</v>
      </c>
      <c r="P16" s="23">
        <v>85</v>
      </c>
      <c r="Q16" s="24">
        <f>SUM(K16:P16)</f>
        <v>505</v>
      </c>
      <c r="R16" s="25">
        <f>IF(Q16=0,"",ROUNDDOWN(AVERAGE(K16:P16),2))</f>
        <v>84.16</v>
      </c>
      <c r="S16"/>
      <c r="T16" s="26"/>
      <c r="U16" s="13" t="s">
        <v>23</v>
      </c>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6" customHeight="1">
      <c r="A17" s="95"/>
      <c r="B17" s="95"/>
      <c r="C17" s="95"/>
      <c r="D17" s="95"/>
      <c r="E17" s="95"/>
      <c r="F17" s="95"/>
      <c r="G17" s="95"/>
      <c r="H17" s="95"/>
      <c r="I17" s="95"/>
      <c r="J17" s="95"/>
      <c r="K17" s="95"/>
      <c r="L17" s="95"/>
      <c r="M17" s="95"/>
      <c r="N17" s="95"/>
      <c r="O17" s="95"/>
      <c r="P17" s="95"/>
      <c r="Q17" s="95"/>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22" customHeight="1">
      <c r="A18" s="27"/>
      <c r="B18" s="26"/>
      <c r="C18" s="28" t="s">
        <v>24</v>
      </c>
      <c r="D18" s="26"/>
      <c r="E18" s="26"/>
      <c r="F18" s="26"/>
      <c r="G18" s="26"/>
      <c r="H18" s="26"/>
      <c r="I18" s="26"/>
      <c r="J18" s="26"/>
      <c r="K18" s="26"/>
      <c r="L18" s="26"/>
      <c r="M18" s="26"/>
      <c r="N18" s="26"/>
      <c r="O18" s="26"/>
      <c r="P18" s="26"/>
      <c r="Q18" s="2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7.149999999999999" customHeight="1">
      <c r="A19" s="96" t="s">
        <v>25</v>
      </c>
      <c r="B19" s="96"/>
      <c r="C19" s="96"/>
      <c r="D19" s="96"/>
      <c r="E19" s="96"/>
      <c r="F19" s="96"/>
      <c r="G19" s="96"/>
      <c r="H19" s="96"/>
      <c r="I19" s="83" t="s">
        <v>26</v>
      </c>
      <c r="J19" s="83"/>
      <c r="K19" s="83"/>
      <c r="L19" s="83"/>
      <c r="M19" s="83"/>
      <c r="N19" s="83"/>
      <c r="O19" s="83"/>
      <c r="P19" s="83"/>
      <c r="Q19" s="83"/>
      <c r="R19" s="83"/>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16" customHeight="1">
      <c r="A20" s="102" t="s">
        <v>27</v>
      </c>
      <c r="B20" s="102"/>
      <c r="C20" s="102"/>
      <c r="D20" s="102"/>
      <c r="E20" s="102"/>
      <c r="F20" s="102"/>
      <c r="G20" s="102"/>
      <c r="H20" s="102"/>
      <c r="I20" s="103" t="str">
        <f>IF($H$2="","",IF($H$2="前","前期","後期"))</f>
        <v>前期</v>
      </c>
      <c r="J20" s="103"/>
      <c r="K20" s="29" t="str">
        <f>IF($H$2="","",IF($H$2="前","３月","９月"))</f>
        <v>３月</v>
      </c>
      <c r="L20" s="30" t="str">
        <f>IF($H$2="","",IF($H$2="前","４月","10月"))</f>
        <v>４月</v>
      </c>
      <c r="M20" s="30" t="str">
        <f>IF($H$2="","",IF($H$2="前","5月","11月"))</f>
        <v>5月</v>
      </c>
      <c r="N20" s="30" t="str">
        <f>IF($H$2="","",IF($H$2="前","６月","12月"))</f>
        <v>６月</v>
      </c>
      <c r="O20" s="30" t="str">
        <f>IF($H$2="","",IF($H$2="前","７月","１月"))</f>
        <v>７月</v>
      </c>
      <c r="P20" s="31" t="str">
        <f>IF($H$2="","",IF($H$2="前","８月","2月"))</f>
        <v>８月</v>
      </c>
      <c r="Q20" s="32" t="s">
        <v>28</v>
      </c>
      <c r="R20" s="20" t="s">
        <v>21</v>
      </c>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7.149999999999999" customHeight="1">
      <c r="A21" s="102"/>
      <c r="B21" s="102"/>
      <c r="C21" s="102"/>
      <c r="D21" s="102"/>
      <c r="E21" s="102"/>
      <c r="F21" s="102"/>
      <c r="G21" s="102"/>
      <c r="H21" s="102"/>
      <c r="I21" s="104" t="str">
        <f>IF($H$2="","",IF($H$2="前","(3/1～8/末日)","(9/1～2/末日)"))</f>
        <v>(3/1～8/末日)</v>
      </c>
      <c r="J21" s="104"/>
      <c r="K21" s="33">
        <v>70</v>
      </c>
      <c r="L21" s="34">
        <v>80</v>
      </c>
      <c r="M21" s="34">
        <v>0</v>
      </c>
      <c r="N21" s="34">
        <v>80</v>
      </c>
      <c r="O21" s="34">
        <v>70</v>
      </c>
      <c r="P21" s="35">
        <v>75</v>
      </c>
      <c r="Q21" s="36">
        <f>SUM(K21:P21)</f>
        <v>375</v>
      </c>
      <c r="R21" s="37">
        <f>IF(Q21=0,"",ROUNDDOWN(AVERAGE(K21:P21),2))</f>
        <v>62.5</v>
      </c>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7.149999999999999" customHeight="1">
      <c r="A22" s="112" t="s">
        <v>29</v>
      </c>
      <c r="B22" s="112"/>
      <c r="C22" s="87" t="s">
        <v>30</v>
      </c>
      <c r="D22" s="87"/>
      <c r="E22" s="87"/>
      <c r="F22" s="87"/>
      <c r="G22" s="87"/>
      <c r="H22" s="87"/>
      <c r="I22" s="113" t="str">
        <f>I7</f>
        <v>株式会社　〇〇</v>
      </c>
      <c r="J22" s="113"/>
      <c r="K22" s="113"/>
      <c r="L22" s="113"/>
      <c r="M22" s="113"/>
      <c r="N22" s="113"/>
      <c r="O22" s="113"/>
      <c r="P22" s="113"/>
      <c r="Q22" s="113"/>
      <c r="R22" s="113"/>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7.149999999999999" customHeight="1">
      <c r="A23" s="112"/>
      <c r="B23" s="112"/>
      <c r="C23" s="114" t="s">
        <v>31</v>
      </c>
      <c r="D23" s="114"/>
      <c r="E23" s="114"/>
      <c r="F23" s="114"/>
      <c r="G23" s="114"/>
      <c r="H23" s="114"/>
      <c r="I23" s="105" t="str">
        <f>I11</f>
        <v>石岡市○○１丁目○○－○○</v>
      </c>
      <c r="J23" s="106"/>
      <c r="K23" s="106"/>
      <c r="L23" s="106"/>
      <c r="M23" s="106"/>
      <c r="N23" s="106"/>
      <c r="O23" s="106"/>
      <c r="P23" s="106"/>
      <c r="Q23" s="106"/>
      <c r="R23" s="106"/>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7.149999999999999" customHeight="1">
      <c r="A24" s="112"/>
      <c r="B24" s="112"/>
      <c r="C24" s="107" t="s">
        <v>32</v>
      </c>
      <c r="D24" s="107"/>
      <c r="E24" s="107"/>
      <c r="F24" s="107"/>
      <c r="G24" s="107"/>
      <c r="H24" s="107"/>
      <c r="I24" s="86" t="str">
        <f>I8</f>
        <v>代表取締役　〇〇〇〇</v>
      </c>
      <c r="J24" s="86"/>
      <c r="K24" s="86"/>
      <c r="L24" s="86"/>
      <c r="M24" s="86"/>
      <c r="N24" s="86"/>
      <c r="O24" s="86"/>
      <c r="P24" s="86"/>
      <c r="Q24" s="86"/>
      <c r="R24" s="86"/>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6" customHeight="1">
      <c r="A25" s="112"/>
      <c r="B25" s="112"/>
      <c r="C25" s="97" t="s">
        <v>33</v>
      </c>
      <c r="D25" s="97"/>
      <c r="E25" s="97"/>
      <c r="F25" s="97"/>
      <c r="G25" s="97"/>
      <c r="H25" s="97"/>
      <c r="I25" s="98" t="s">
        <v>11</v>
      </c>
      <c r="J25" s="98"/>
      <c r="K25" s="99" t="s">
        <v>13</v>
      </c>
      <c r="L25" s="99"/>
      <c r="M25" s="99"/>
      <c r="N25" s="99"/>
      <c r="O25" s="99"/>
      <c r="P25" s="99"/>
      <c r="Q25" s="99"/>
      <c r="R25" s="99"/>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7.149999999999999" customHeight="1">
      <c r="A26" s="112"/>
      <c r="B26" s="112"/>
      <c r="C26" s="97"/>
      <c r="D26" s="97"/>
      <c r="E26" s="97"/>
      <c r="F26" s="97"/>
      <c r="G26" s="97"/>
      <c r="H26" s="97"/>
      <c r="I26" s="100" t="s">
        <v>53</v>
      </c>
      <c r="J26" s="100"/>
      <c r="K26" s="115" t="s">
        <v>54</v>
      </c>
      <c r="L26" s="113"/>
      <c r="M26" s="113"/>
      <c r="N26" s="113"/>
      <c r="O26" s="113"/>
      <c r="P26" s="113"/>
      <c r="Q26" s="113"/>
      <c r="R26" s="113"/>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17.149999999999999" customHeight="1">
      <c r="A27" s="112"/>
      <c r="B27" s="112"/>
      <c r="C27" s="97"/>
      <c r="D27" s="97"/>
      <c r="E27" s="97"/>
      <c r="F27" s="97"/>
      <c r="G27" s="97"/>
      <c r="H27" s="97"/>
      <c r="I27" s="100" t="s">
        <v>53</v>
      </c>
      <c r="J27" s="100"/>
      <c r="K27" s="101" t="s">
        <v>54</v>
      </c>
      <c r="L27" s="86"/>
      <c r="M27" s="86"/>
      <c r="N27" s="86"/>
      <c r="O27" s="86"/>
      <c r="P27" s="86"/>
      <c r="Q27" s="86"/>
      <c r="R27" s="86"/>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16" customHeight="1">
      <c r="A28" s="108" t="s">
        <v>34</v>
      </c>
      <c r="B28" s="108"/>
      <c r="C28" s="108"/>
      <c r="D28" s="108"/>
      <c r="E28" s="108"/>
      <c r="F28" s="108"/>
      <c r="G28" s="108"/>
      <c r="H28" s="108"/>
      <c r="I28" s="103" t="str">
        <f>IF($H$2="","",IF($H$2="前","前期","後期"))</f>
        <v>前期</v>
      </c>
      <c r="J28" s="103"/>
      <c r="K28" s="29" t="str">
        <f>IF($H$2="","",IF($H$2="前","３月","９月"))</f>
        <v>３月</v>
      </c>
      <c r="L28" s="30" t="str">
        <f>IF($H$2="","",IF($H$2="前","４月","10月"))</f>
        <v>４月</v>
      </c>
      <c r="M28" s="30" t="str">
        <f>IF($H$2="","",IF($H$2="前","5月","11月"))</f>
        <v>5月</v>
      </c>
      <c r="N28" s="30" t="str">
        <f>IF($H$2="","",IF($H$2="前","６月","12月"))</f>
        <v>６月</v>
      </c>
      <c r="O28" s="30" t="str">
        <f>IF($H$2="","",IF($H$2="前","７月","１月"))</f>
        <v>７月</v>
      </c>
      <c r="P28" s="31" t="str">
        <f>IF($H$2="","",IF($H$2="前","８月","2月"))</f>
        <v>８月</v>
      </c>
      <c r="Q28" s="109" t="s">
        <v>35</v>
      </c>
      <c r="R28" s="109"/>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7.149999999999999" customHeight="1">
      <c r="A29" s="108"/>
      <c r="B29" s="108"/>
      <c r="C29" s="108"/>
      <c r="D29" s="108"/>
      <c r="E29" s="108"/>
      <c r="F29" s="108"/>
      <c r="G29" s="108"/>
      <c r="H29" s="108"/>
      <c r="I29" s="110" t="str">
        <f>IF($H$2="","",IF($H$2="前","(3/1～8/末日)","(9/1～2/末日)"))</f>
        <v>(3/1～8/末日)</v>
      </c>
      <c r="J29" s="110"/>
      <c r="K29" s="38">
        <v>20</v>
      </c>
      <c r="L29" s="39">
        <v>15</v>
      </c>
      <c r="M29" s="39">
        <v>10</v>
      </c>
      <c r="N29" s="39">
        <v>20</v>
      </c>
      <c r="O29" s="39">
        <v>25</v>
      </c>
      <c r="P29" s="40">
        <v>10</v>
      </c>
      <c r="Q29" s="111">
        <f>SUM(K29:P29)</f>
        <v>100</v>
      </c>
      <c r="R29" s="111"/>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7.149999999999999" customHeight="1" thickBot="1">
      <c r="A30" s="116" t="s">
        <v>36</v>
      </c>
      <c r="B30" s="116"/>
      <c r="C30" s="116"/>
      <c r="D30" s="116"/>
      <c r="E30" s="116"/>
      <c r="F30" s="116"/>
      <c r="G30" s="116"/>
      <c r="H30" s="116"/>
      <c r="I30" s="116"/>
      <c r="J30" s="116"/>
      <c r="K30" s="116"/>
      <c r="L30" s="116"/>
      <c r="M30" s="116"/>
      <c r="N30" s="116"/>
      <c r="O30" s="116"/>
      <c r="P30" s="116"/>
      <c r="Q30" s="117">
        <f>Q29/Q21</f>
        <v>0.26666666666666666</v>
      </c>
      <c r="R30" s="117"/>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7.149999999999999" customHeight="1" thickBot="1">
      <c r="A31" s="118" t="s">
        <v>56</v>
      </c>
      <c r="B31" s="116"/>
      <c r="C31" s="116"/>
      <c r="D31" s="116"/>
      <c r="E31" s="116"/>
      <c r="F31" s="116"/>
      <c r="G31" s="116"/>
      <c r="H31" s="116"/>
      <c r="I31" s="116"/>
      <c r="J31" s="116"/>
      <c r="K31" s="116"/>
      <c r="L31" s="116"/>
      <c r="M31" s="116"/>
      <c r="N31" s="116"/>
      <c r="O31" s="116"/>
      <c r="P31" s="116"/>
      <c r="Q31" s="119"/>
      <c r="R31" s="119"/>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6" customHeight="1">
      <c r="A32" s="120" t="s">
        <v>75</v>
      </c>
      <c r="B32" s="121"/>
      <c r="C32" s="121"/>
      <c r="D32" s="121"/>
      <c r="E32" s="121"/>
      <c r="F32" s="121"/>
      <c r="G32" s="121"/>
      <c r="H32" s="121"/>
      <c r="I32" s="122" t="str">
        <f>IF($H$2="","",IF($H$2="前","前期","後期"))</f>
        <v>前期</v>
      </c>
      <c r="J32" s="122"/>
      <c r="K32" s="29" t="str">
        <f>IF($H$2="","",IF($H$2="前","３月","９月"))</f>
        <v>３月</v>
      </c>
      <c r="L32" s="30" t="str">
        <f>IF($H$2="","",IF($H$2="前","４月","10月"))</f>
        <v>４月</v>
      </c>
      <c r="M32" s="30" t="str">
        <f>IF($H$2="","",IF($H$2="前","5月","11月"))</f>
        <v>5月</v>
      </c>
      <c r="N32" s="30" t="str">
        <f>IF($H$2="","",IF($H$2="前","６月","12月"))</f>
        <v>６月</v>
      </c>
      <c r="O32" s="30" t="str">
        <f>IF($H$2="","",IF($H$2="前","７月","１月"))</f>
        <v>７月</v>
      </c>
      <c r="P32" s="31" t="str">
        <f>IF($H$2="","",IF($H$2="前","８月","2月"))</f>
        <v>８月</v>
      </c>
      <c r="Q32" s="109" t="s">
        <v>37</v>
      </c>
      <c r="R32" s="109"/>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7.149999999999999" customHeight="1">
      <c r="A33" s="121"/>
      <c r="B33" s="121"/>
      <c r="C33" s="121"/>
      <c r="D33" s="121"/>
      <c r="E33" s="121"/>
      <c r="F33" s="121"/>
      <c r="G33" s="121"/>
      <c r="H33" s="121"/>
      <c r="I33" s="110" t="str">
        <f>IF($H$2="","",IF($H$2="前","(3/1～8/末日)","(9/1～2/末日)"))</f>
        <v>(3/1～8/末日)</v>
      </c>
      <c r="J33" s="110"/>
      <c r="K33" s="65">
        <v>2</v>
      </c>
      <c r="L33" s="66">
        <v>0</v>
      </c>
      <c r="M33" s="66">
        <v>0</v>
      </c>
      <c r="N33" s="66">
        <v>1</v>
      </c>
      <c r="O33" s="66">
        <v>0</v>
      </c>
      <c r="P33" s="67">
        <v>1</v>
      </c>
      <c r="Q33" s="111">
        <f>SUM(K33:P33)</f>
        <v>4</v>
      </c>
      <c r="R33" s="111"/>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7.149999999999999" customHeight="1">
      <c r="A34" s="123" t="s">
        <v>38</v>
      </c>
      <c r="B34" s="123"/>
      <c r="C34" s="123"/>
      <c r="D34" s="123"/>
      <c r="E34" s="123"/>
      <c r="F34" s="123"/>
      <c r="G34" s="123"/>
      <c r="H34" s="123"/>
      <c r="I34" s="123"/>
      <c r="J34" s="123"/>
      <c r="K34" s="123"/>
      <c r="L34" s="123"/>
      <c r="M34" s="123"/>
      <c r="N34" s="123"/>
      <c r="O34" s="123"/>
      <c r="P34" s="123"/>
      <c r="Q34" s="117">
        <f>IF(Q33=0,0,ROUNDDOWN((Q29-Q33)/(Q21-Q33),3))</f>
        <v>0.25800000000000001</v>
      </c>
      <c r="R34" s="117"/>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6" customHeight="1">
      <c r="A35" s="124"/>
      <c r="B35" s="124"/>
      <c r="C35" s="124"/>
      <c r="D35" s="124"/>
      <c r="E35" s="124"/>
      <c r="F35" s="124"/>
      <c r="G35" s="124"/>
      <c r="H35" s="124"/>
      <c r="I35" s="124"/>
      <c r="J35" s="124"/>
      <c r="K35" s="124"/>
      <c r="L35" s="124"/>
      <c r="M35" s="124"/>
      <c r="N35" s="124"/>
      <c r="O35" s="124"/>
      <c r="P35" s="124"/>
      <c r="Q35" s="124"/>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17.149999999999999" customHeight="1">
      <c r="A36" s="96" t="s">
        <v>25</v>
      </c>
      <c r="B36" s="96"/>
      <c r="C36" s="96"/>
      <c r="D36" s="96"/>
      <c r="E36" s="96"/>
      <c r="F36" s="96"/>
      <c r="G36" s="96"/>
      <c r="H36" s="96"/>
      <c r="I36" s="83" t="s">
        <v>39</v>
      </c>
      <c r="J36" s="83"/>
      <c r="K36" s="83"/>
      <c r="L36" s="83"/>
      <c r="M36" s="83"/>
      <c r="N36" s="83"/>
      <c r="O36" s="83"/>
      <c r="P36" s="83"/>
      <c r="Q36" s="83"/>
      <c r="R36" s="83"/>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16" customHeight="1">
      <c r="A37" s="102" t="s">
        <v>40</v>
      </c>
      <c r="B37" s="102"/>
      <c r="C37" s="102"/>
      <c r="D37" s="102"/>
      <c r="E37" s="102"/>
      <c r="F37" s="102"/>
      <c r="G37" s="102"/>
      <c r="H37" s="102"/>
      <c r="I37" s="103" t="str">
        <f>IF($H$2="","",IF($H$2="前","前期","後期"))</f>
        <v>前期</v>
      </c>
      <c r="J37" s="103"/>
      <c r="K37" s="29" t="str">
        <f>IF($H$2="","",IF($H$2="前","３月","９月"))</f>
        <v>３月</v>
      </c>
      <c r="L37" s="30" t="str">
        <f>IF($H$2="","",IF($H$2="前","４月","10月"))</f>
        <v>４月</v>
      </c>
      <c r="M37" s="30" t="str">
        <f>IF($H$2="","",IF($H$2="前","5月","11月"))</f>
        <v>5月</v>
      </c>
      <c r="N37" s="30" t="str">
        <f>IF($H$2="","",IF($H$2="前","６月","12月"))</f>
        <v>６月</v>
      </c>
      <c r="O37" s="30" t="str">
        <f>IF($H$2="","",IF($H$2="前","７月","１月"))</f>
        <v>７月</v>
      </c>
      <c r="P37" s="31" t="str">
        <f>IF($H$2="","",IF($H$2="前","８月","2月"))</f>
        <v>８月</v>
      </c>
      <c r="Q37" s="32" t="s">
        <v>28</v>
      </c>
      <c r="R37" s="20" t="s">
        <v>21</v>
      </c>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17.149999999999999" customHeight="1">
      <c r="A38" s="102"/>
      <c r="B38" s="102"/>
      <c r="C38" s="102"/>
      <c r="D38" s="102"/>
      <c r="E38" s="102"/>
      <c r="F38" s="102"/>
      <c r="G38" s="102"/>
      <c r="H38" s="102"/>
      <c r="I38" s="104" t="str">
        <f>IF($H$2="","",IF($H$2="前","(3/1～8/末日)","(9/1～2/末日)"))</f>
        <v>(3/1～8/末日)</v>
      </c>
      <c r="J38" s="104"/>
      <c r="K38" s="44"/>
      <c r="L38" s="34"/>
      <c r="M38" s="34"/>
      <c r="N38" s="34"/>
      <c r="O38" s="34"/>
      <c r="P38" s="35"/>
      <c r="Q38" s="36">
        <f>SUM(K38:P38)</f>
        <v>0</v>
      </c>
      <c r="R38" s="37" t="str">
        <f>IF(Q38=0,"",ROUNDDOWN(AVERAGE(K38:P38),2))</f>
        <v/>
      </c>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17.149999999999999" customHeight="1">
      <c r="A39" s="112" t="s">
        <v>29</v>
      </c>
      <c r="B39" s="112"/>
      <c r="C39" s="87" t="s">
        <v>30</v>
      </c>
      <c r="D39" s="87"/>
      <c r="E39" s="87"/>
      <c r="F39" s="87"/>
      <c r="G39" s="87"/>
      <c r="H39" s="87"/>
      <c r="I39" s="113"/>
      <c r="J39" s="113"/>
      <c r="K39" s="113"/>
      <c r="L39" s="113"/>
      <c r="M39" s="113"/>
      <c r="N39" s="113"/>
      <c r="O39" s="113"/>
      <c r="P39" s="113"/>
      <c r="Q39" s="113"/>
      <c r="R39" s="113"/>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17.149999999999999" customHeight="1">
      <c r="A40" s="112"/>
      <c r="B40" s="112"/>
      <c r="C40" s="114" t="s">
        <v>31</v>
      </c>
      <c r="D40" s="114"/>
      <c r="E40" s="114"/>
      <c r="F40" s="114"/>
      <c r="G40" s="114"/>
      <c r="H40" s="114"/>
      <c r="I40" s="106"/>
      <c r="J40" s="106"/>
      <c r="K40" s="106"/>
      <c r="L40" s="106"/>
      <c r="M40" s="106"/>
      <c r="N40" s="106"/>
      <c r="O40" s="106"/>
      <c r="P40" s="106"/>
      <c r="Q40" s="106"/>
      <c r="R40" s="106"/>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17.149999999999999" customHeight="1">
      <c r="A41" s="112"/>
      <c r="B41" s="112"/>
      <c r="C41" s="107" t="s">
        <v>32</v>
      </c>
      <c r="D41" s="107"/>
      <c r="E41" s="107"/>
      <c r="F41" s="107"/>
      <c r="G41" s="107"/>
      <c r="H41" s="107"/>
      <c r="I41" s="86"/>
      <c r="J41" s="86"/>
      <c r="K41" s="86"/>
      <c r="L41" s="86"/>
      <c r="M41" s="86"/>
      <c r="N41" s="86"/>
      <c r="O41" s="86"/>
      <c r="P41" s="86"/>
      <c r="Q41" s="86"/>
      <c r="R41" s="86"/>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16" customHeight="1">
      <c r="A42" s="112"/>
      <c r="B42" s="112"/>
      <c r="C42" s="97" t="s">
        <v>33</v>
      </c>
      <c r="D42" s="97"/>
      <c r="E42" s="97"/>
      <c r="F42" s="97"/>
      <c r="G42" s="97"/>
      <c r="H42" s="97"/>
      <c r="I42" s="98" t="s">
        <v>11</v>
      </c>
      <c r="J42" s="98"/>
      <c r="K42" s="99" t="s">
        <v>13</v>
      </c>
      <c r="L42" s="99"/>
      <c r="M42" s="99"/>
      <c r="N42" s="99"/>
      <c r="O42" s="99"/>
      <c r="P42" s="99"/>
      <c r="Q42" s="99"/>
      <c r="R42" s="99"/>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17.149999999999999" customHeight="1">
      <c r="A43" s="112"/>
      <c r="B43" s="112"/>
      <c r="C43" s="97"/>
      <c r="D43" s="97"/>
      <c r="E43" s="97"/>
      <c r="F43" s="97"/>
      <c r="G43" s="97"/>
      <c r="H43" s="97"/>
      <c r="I43" s="100"/>
      <c r="J43" s="100"/>
      <c r="K43" s="113"/>
      <c r="L43" s="113"/>
      <c r="M43" s="113"/>
      <c r="N43" s="113"/>
      <c r="O43" s="113"/>
      <c r="P43" s="113"/>
      <c r="Q43" s="113"/>
      <c r="R43" s="11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17.149999999999999" customHeight="1">
      <c r="A44" s="112"/>
      <c r="B44" s="112"/>
      <c r="C44" s="97"/>
      <c r="D44" s="97"/>
      <c r="E44" s="97"/>
      <c r="F44" s="97"/>
      <c r="G44" s="97"/>
      <c r="H44" s="97"/>
      <c r="I44" s="125"/>
      <c r="J44" s="125"/>
      <c r="K44" s="126"/>
      <c r="L44" s="126"/>
      <c r="M44" s="126"/>
      <c r="N44" s="126"/>
      <c r="O44" s="126"/>
      <c r="P44" s="126"/>
      <c r="Q44" s="126"/>
      <c r="R44" s="126"/>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ht="16" customHeight="1">
      <c r="A45" s="108" t="s">
        <v>34</v>
      </c>
      <c r="B45" s="108"/>
      <c r="C45" s="108"/>
      <c r="D45" s="108"/>
      <c r="E45" s="108"/>
      <c r="F45" s="108"/>
      <c r="G45" s="108"/>
      <c r="H45" s="108"/>
      <c r="I45" s="103" t="str">
        <f>IF($H$2="","",IF($H$2="前","前期","後期"))</f>
        <v>前期</v>
      </c>
      <c r="J45" s="103"/>
      <c r="K45" s="29" t="str">
        <f>IF($H$2="","",IF($H$2="前","３月","９月"))</f>
        <v>３月</v>
      </c>
      <c r="L45" s="30" t="str">
        <f>IF($H$2="","",IF($H$2="前","４月","10月"))</f>
        <v>４月</v>
      </c>
      <c r="M45" s="30" t="str">
        <f>IF($H$2="","",IF($H$2="前","5月","11月"))</f>
        <v>5月</v>
      </c>
      <c r="N45" s="30" t="str">
        <f>IF($H$2="","",IF($H$2="前","６月","12月"))</f>
        <v>６月</v>
      </c>
      <c r="O45" s="30" t="str">
        <f>IF($H$2="","",IF($H$2="前","７月","１月"))</f>
        <v>７月</v>
      </c>
      <c r="P45" s="31" t="str">
        <f>IF($H$2="","",IF($H$2="前","８月","2月"))</f>
        <v>８月</v>
      </c>
      <c r="Q45" s="109" t="s">
        <v>35</v>
      </c>
      <c r="R45" s="109"/>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ht="17.149999999999999" customHeight="1" thickBot="1">
      <c r="A46" s="108"/>
      <c r="B46" s="108"/>
      <c r="C46" s="108"/>
      <c r="D46" s="108"/>
      <c r="E46" s="108"/>
      <c r="F46" s="108"/>
      <c r="G46" s="108"/>
      <c r="H46" s="108"/>
      <c r="I46" s="110" t="str">
        <f>IF($H$2="","",IF($H$2="前","(3/1～8/末日)","(9/1～2/末日)"))</f>
        <v>(3/1～8/末日)</v>
      </c>
      <c r="J46" s="110"/>
      <c r="K46" s="38"/>
      <c r="L46" s="39"/>
      <c r="M46" s="39"/>
      <c r="N46" s="39"/>
      <c r="O46" s="39"/>
      <c r="P46" s="40"/>
      <c r="Q46" s="111">
        <f>SUM(K46:P46)</f>
        <v>0</v>
      </c>
      <c r="R46" s="111"/>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ht="17.149999999999999" customHeight="1" thickBot="1">
      <c r="A47" s="116" t="s">
        <v>36</v>
      </c>
      <c r="B47" s="116"/>
      <c r="C47" s="116"/>
      <c r="D47" s="116"/>
      <c r="E47" s="116"/>
      <c r="F47" s="116"/>
      <c r="G47" s="116"/>
      <c r="H47" s="116"/>
      <c r="I47" s="116"/>
      <c r="J47" s="116"/>
      <c r="K47" s="116"/>
      <c r="L47" s="116"/>
      <c r="M47" s="116"/>
      <c r="N47" s="116"/>
      <c r="O47" s="116"/>
      <c r="P47" s="116"/>
      <c r="Q47" s="117">
        <f>IF(Q46=0,0,ROUNDDOWN(Q46/Q38,3))</f>
        <v>0</v>
      </c>
      <c r="R47" s="11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ht="17.149999999999999" customHeight="1" thickBot="1">
      <c r="A48" s="118" t="s">
        <v>58</v>
      </c>
      <c r="B48" s="116"/>
      <c r="C48" s="116"/>
      <c r="D48" s="116"/>
      <c r="E48" s="116"/>
      <c r="F48" s="116"/>
      <c r="G48" s="116"/>
      <c r="H48" s="116"/>
      <c r="I48" s="116"/>
      <c r="J48" s="116"/>
      <c r="K48" s="116"/>
      <c r="L48" s="116"/>
      <c r="M48" s="116"/>
      <c r="N48" s="116"/>
      <c r="O48" s="116"/>
      <c r="P48" s="116"/>
      <c r="Q48" s="119"/>
      <c r="R48" s="119"/>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ht="16" customHeight="1">
      <c r="A49" s="120" t="s">
        <v>57</v>
      </c>
      <c r="B49" s="121"/>
      <c r="C49" s="121"/>
      <c r="D49" s="121"/>
      <c r="E49" s="121"/>
      <c r="F49" s="121"/>
      <c r="G49" s="121"/>
      <c r="H49" s="121"/>
      <c r="I49" s="122" t="str">
        <f>IF($H$2="","",IF($H$2="前","前期","後期"))</f>
        <v>前期</v>
      </c>
      <c r="J49" s="122"/>
      <c r="K49" s="29" t="str">
        <f>IF($H$2="","",IF($H$2="前","３月","９月"))</f>
        <v>３月</v>
      </c>
      <c r="L49" s="30" t="str">
        <f>IF($H$2="","",IF($H$2="前","４月","10月"))</f>
        <v>４月</v>
      </c>
      <c r="M49" s="30" t="str">
        <f>IF($H$2="","",IF($H$2="前","5月","11月"))</f>
        <v>5月</v>
      </c>
      <c r="N49" s="30" t="str">
        <f>IF($H$2="","",IF($H$2="前","６月","12月"))</f>
        <v>６月</v>
      </c>
      <c r="O49" s="30" t="str">
        <f>IF($H$2="","",IF($H$2="前","７月","１月"))</f>
        <v>７月</v>
      </c>
      <c r="P49" s="31" t="str">
        <f>IF($H$2="","",IF($H$2="前","８月","2月"))</f>
        <v>８月</v>
      </c>
      <c r="Q49" s="109" t="s">
        <v>37</v>
      </c>
      <c r="R49" s="10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ht="17.149999999999999" customHeight="1" thickBot="1">
      <c r="A50" s="121"/>
      <c r="B50" s="121"/>
      <c r="C50" s="121"/>
      <c r="D50" s="121"/>
      <c r="E50" s="121"/>
      <c r="F50" s="121"/>
      <c r="G50" s="121"/>
      <c r="H50" s="121"/>
      <c r="I50" s="110" t="str">
        <f>IF($H$2="","",IF($H$2="前","(3/1～8/末日)","(9/1～2/末日)"))</f>
        <v>(3/1～8/末日)</v>
      </c>
      <c r="J50" s="110"/>
      <c r="K50" s="38"/>
      <c r="L50" s="39"/>
      <c r="M50" s="39"/>
      <c r="N50" s="39"/>
      <c r="O50" s="39"/>
      <c r="P50" s="40"/>
      <c r="Q50" s="111">
        <f>SUM(K50:P50)</f>
        <v>0</v>
      </c>
      <c r="R50" s="111"/>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ht="17.149999999999999" customHeight="1" thickBot="1">
      <c r="A51" s="123" t="s">
        <v>38</v>
      </c>
      <c r="B51" s="123"/>
      <c r="C51" s="123"/>
      <c r="D51" s="123"/>
      <c r="E51" s="123"/>
      <c r="F51" s="123"/>
      <c r="G51" s="123"/>
      <c r="H51" s="123"/>
      <c r="I51" s="123"/>
      <c r="J51" s="123"/>
      <c r="K51" s="123"/>
      <c r="L51" s="123"/>
      <c r="M51" s="123"/>
      <c r="N51" s="123"/>
      <c r="O51" s="123"/>
      <c r="P51" s="123"/>
      <c r="Q51" s="117">
        <f>IF(Q50=0,0,ROUNDDOWN((Q46-Q50)/(Q38-Q50),3))</f>
        <v>0</v>
      </c>
      <c r="R51" s="117"/>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ht="6" customHeight="1">
      <c r="A52" s="124"/>
      <c r="B52" s="124"/>
      <c r="C52" s="124"/>
      <c r="D52" s="124"/>
      <c r="E52" s="124"/>
      <c r="F52" s="124"/>
      <c r="G52" s="124"/>
      <c r="H52" s="124"/>
      <c r="I52" s="124"/>
      <c r="J52" s="124"/>
      <c r="K52" s="124"/>
      <c r="L52" s="124"/>
      <c r="M52" s="124"/>
      <c r="N52" s="124"/>
      <c r="O52" s="124"/>
      <c r="P52" s="124"/>
      <c r="Q52" s="124"/>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ht="17.149999999999999" customHeight="1">
      <c r="A53" s="96" t="s">
        <v>25</v>
      </c>
      <c r="B53" s="96"/>
      <c r="C53" s="96"/>
      <c r="D53" s="96"/>
      <c r="E53" s="96"/>
      <c r="F53" s="96"/>
      <c r="G53" s="96"/>
      <c r="H53" s="96"/>
      <c r="I53" s="83" t="s">
        <v>41</v>
      </c>
      <c r="J53" s="83"/>
      <c r="K53" s="83"/>
      <c r="L53" s="83"/>
      <c r="M53" s="83"/>
      <c r="N53" s="83"/>
      <c r="O53" s="83"/>
      <c r="P53" s="83"/>
      <c r="Q53" s="83"/>
      <c r="R53" s="8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ht="16" customHeight="1">
      <c r="A54" s="102" t="s">
        <v>42</v>
      </c>
      <c r="B54" s="102"/>
      <c r="C54" s="102"/>
      <c r="D54" s="102"/>
      <c r="E54" s="102"/>
      <c r="F54" s="102"/>
      <c r="G54" s="102"/>
      <c r="H54" s="102"/>
      <c r="I54" s="103" t="str">
        <f>IF($H$2="","",IF($H$2="前","前期","後期"))</f>
        <v>前期</v>
      </c>
      <c r="J54" s="103"/>
      <c r="K54" s="29" t="str">
        <f>IF($H$2="","",IF($H$2="前","３月","９月"))</f>
        <v>３月</v>
      </c>
      <c r="L54" s="30" t="str">
        <f>IF($H$2="","",IF($H$2="前","４月","10月"))</f>
        <v>４月</v>
      </c>
      <c r="M54" s="30" t="str">
        <f>IF($H$2="","",IF($H$2="前","5月","11月"))</f>
        <v>5月</v>
      </c>
      <c r="N54" s="30" t="str">
        <f>IF($H$2="","",IF($H$2="前","６月","12月"))</f>
        <v>６月</v>
      </c>
      <c r="O54" s="30" t="str">
        <f>IF($H$2="","",IF($H$2="前","７月","１月"))</f>
        <v>７月</v>
      </c>
      <c r="P54" s="31" t="str">
        <f>IF($H$2="","",IF($H$2="前","８月","2月"))</f>
        <v>８月</v>
      </c>
      <c r="Q54" s="32" t="s">
        <v>28</v>
      </c>
      <c r="R54" s="20" t="s">
        <v>21</v>
      </c>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ht="17.149999999999999" customHeight="1">
      <c r="A55" s="102"/>
      <c r="B55" s="102"/>
      <c r="C55" s="102"/>
      <c r="D55" s="102"/>
      <c r="E55" s="102"/>
      <c r="F55" s="102"/>
      <c r="G55" s="102"/>
      <c r="H55" s="102"/>
      <c r="I55" s="104" t="str">
        <f>IF($H$2="","",IF($H$2="前","(3/1～8/末日)","(9/1～2/末日)"))</f>
        <v>(3/1～8/末日)</v>
      </c>
      <c r="J55" s="104"/>
      <c r="K55" s="44"/>
      <c r="L55" s="34"/>
      <c r="M55" s="34"/>
      <c r="N55" s="34"/>
      <c r="O55" s="34"/>
      <c r="P55" s="35"/>
      <c r="Q55" s="36"/>
      <c r="R55" s="37"/>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ht="17.149999999999999" customHeight="1">
      <c r="A56" s="112" t="s">
        <v>29</v>
      </c>
      <c r="B56" s="112"/>
      <c r="C56" s="87" t="s">
        <v>30</v>
      </c>
      <c r="D56" s="87"/>
      <c r="E56" s="87"/>
      <c r="F56" s="87"/>
      <c r="G56" s="87"/>
      <c r="H56" s="87"/>
      <c r="I56" s="113"/>
      <c r="J56" s="113"/>
      <c r="K56" s="113"/>
      <c r="L56" s="113"/>
      <c r="M56" s="113"/>
      <c r="N56" s="113"/>
      <c r="O56" s="113"/>
      <c r="P56" s="113"/>
      <c r="Q56" s="113"/>
      <c r="R56" s="113"/>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ht="17.149999999999999" customHeight="1">
      <c r="A57" s="112"/>
      <c r="B57" s="112"/>
      <c r="C57" s="114" t="s">
        <v>31</v>
      </c>
      <c r="D57" s="114"/>
      <c r="E57" s="114"/>
      <c r="F57" s="114"/>
      <c r="G57" s="114"/>
      <c r="H57" s="114"/>
      <c r="I57" s="106"/>
      <c r="J57" s="106"/>
      <c r="K57" s="106"/>
      <c r="L57" s="106"/>
      <c r="M57" s="106"/>
      <c r="N57" s="106"/>
      <c r="O57" s="106"/>
      <c r="P57" s="106"/>
      <c r="Q57" s="106"/>
      <c r="R57" s="106"/>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ht="17.149999999999999" customHeight="1">
      <c r="A58" s="112"/>
      <c r="B58" s="112"/>
      <c r="C58" s="107" t="s">
        <v>32</v>
      </c>
      <c r="D58" s="107"/>
      <c r="E58" s="107"/>
      <c r="F58" s="107"/>
      <c r="G58" s="107"/>
      <c r="H58" s="107"/>
      <c r="I58" s="86"/>
      <c r="J58" s="86"/>
      <c r="K58" s="86"/>
      <c r="L58" s="86"/>
      <c r="M58" s="86"/>
      <c r="N58" s="86"/>
      <c r="O58" s="86"/>
      <c r="P58" s="86"/>
      <c r="Q58" s="86"/>
      <c r="R58" s="86"/>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ht="16" customHeight="1">
      <c r="A59" s="112"/>
      <c r="B59" s="112"/>
      <c r="C59" s="97" t="s">
        <v>33</v>
      </c>
      <c r="D59" s="97"/>
      <c r="E59" s="97"/>
      <c r="F59" s="97"/>
      <c r="G59" s="97"/>
      <c r="H59" s="97"/>
      <c r="I59" s="98" t="s">
        <v>11</v>
      </c>
      <c r="J59" s="98"/>
      <c r="K59" s="99" t="s">
        <v>13</v>
      </c>
      <c r="L59" s="99"/>
      <c r="M59" s="99"/>
      <c r="N59" s="99"/>
      <c r="O59" s="99"/>
      <c r="P59" s="99"/>
      <c r="Q59" s="99"/>
      <c r="R59" s="9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ht="17.149999999999999" customHeight="1">
      <c r="A60" s="112"/>
      <c r="B60" s="112"/>
      <c r="C60" s="97"/>
      <c r="D60" s="97"/>
      <c r="E60" s="97"/>
      <c r="F60" s="97"/>
      <c r="G60" s="97"/>
      <c r="H60" s="97"/>
      <c r="I60" s="100"/>
      <c r="J60" s="100"/>
      <c r="K60" s="113"/>
      <c r="L60" s="113"/>
      <c r="M60" s="113"/>
      <c r="N60" s="113"/>
      <c r="O60" s="113"/>
      <c r="P60" s="113"/>
      <c r="Q60" s="113"/>
      <c r="R60" s="113"/>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ht="17.149999999999999" customHeight="1">
      <c r="A61" s="112"/>
      <c r="B61" s="112"/>
      <c r="C61" s="97"/>
      <c r="D61" s="97"/>
      <c r="E61" s="97"/>
      <c r="F61" s="97"/>
      <c r="G61" s="97"/>
      <c r="H61" s="97"/>
      <c r="I61" s="125"/>
      <c r="J61" s="125"/>
      <c r="K61" s="126"/>
      <c r="L61" s="126"/>
      <c r="M61" s="126"/>
      <c r="N61" s="126"/>
      <c r="O61" s="126"/>
      <c r="P61" s="126"/>
      <c r="Q61" s="126"/>
      <c r="R61" s="126"/>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ht="16" customHeight="1">
      <c r="A62" s="108" t="s">
        <v>34</v>
      </c>
      <c r="B62" s="108"/>
      <c r="C62" s="108"/>
      <c r="D62" s="108"/>
      <c r="E62" s="108"/>
      <c r="F62" s="108"/>
      <c r="G62" s="108"/>
      <c r="H62" s="108"/>
      <c r="I62" s="103" t="str">
        <f>IF($H$2="","",IF($H$2="前","前期","後期"))</f>
        <v>前期</v>
      </c>
      <c r="J62" s="103"/>
      <c r="K62" s="29" t="str">
        <f>IF($H$2="","",IF($H$2="前","３月","９月"))</f>
        <v>３月</v>
      </c>
      <c r="L62" s="30" t="str">
        <f>IF($H$2="","",IF($H$2="前","４月","10月"))</f>
        <v>４月</v>
      </c>
      <c r="M62" s="30" t="str">
        <f>IF($H$2="","",IF($H$2="前","5月","11月"))</f>
        <v>5月</v>
      </c>
      <c r="N62" s="30" t="str">
        <f>IF($H$2="","",IF($H$2="前","６月","12月"))</f>
        <v>６月</v>
      </c>
      <c r="O62" s="30" t="str">
        <f>IF($H$2="","",IF($H$2="前","７月","１月"))</f>
        <v>７月</v>
      </c>
      <c r="P62" s="31" t="str">
        <f>IF($H$2="","",IF($H$2="前","８月","2月"))</f>
        <v>８月</v>
      </c>
      <c r="Q62" s="109" t="s">
        <v>35</v>
      </c>
      <c r="R62" s="109"/>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ht="17.149999999999999" customHeight="1">
      <c r="A63" s="108"/>
      <c r="B63" s="108"/>
      <c r="C63" s="108"/>
      <c r="D63" s="108"/>
      <c r="E63" s="108"/>
      <c r="F63" s="108"/>
      <c r="G63" s="108"/>
      <c r="H63" s="108"/>
      <c r="I63" s="110" t="str">
        <f>IF($H$2="","",IF($H$2="前","(3/1～8/末日)","(9/1～2/末日)"))</f>
        <v>(3/1～8/末日)</v>
      </c>
      <c r="J63" s="110"/>
      <c r="K63" s="38"/>
      <c r="L63" s="39"/>
      <c r="M63" s="39"/>
      <c r="N63" s="39"/>
      <c r="O63" s="39"/>
      <c r="P63" s="40"/>
      <c r="Q63" s="111"/>
      <c r="R63" s="111"/>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ht="17.149999999999999" customHeight="1" thickBot="1">
      <c r="A64" s="116" t="s">
        <v>36</v>
      </c>
      <c r="B64" s="116"/>
      <c r="C64" s="116"/>
      <c r="D64" s="116"/>
      <c r="E64" s="116"/>
      <c r="F64" s="116"/>
      <c r="G64" s="116"/>
      <c r="H64" s="116"/>
      <c r="I64" s="116"/>
      <c r="J64" s="116"/>
      <c r="K64" s="116"/>
      <c r="L64" s="116"/>
      <c r="M64" s="116"/>
      <c r="N64" s="116"/>
      <c r="O64" s="116"/>
      <c r="P64" s="116"/>
      <c r="Q64" s="117">
        <f>IF(Q63=0,0,ROUNDDOWN(Q63/Q55,3))</f>
        <v>0</v>
      </c>
      <c r="R64" s="117"/>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ht="17.149999999999999" customHeight="1" thickBot="1">
      <c r="A65" s="118" t="s">
        <v>58</v>
      </c>
      <c r="B65" s="116"/>
      <c r="C65" s="116"/>
      <c r="D65" s="116"/>
      <c r="E65" s="116"/>
      <c r="F65" s="116"/>
      <c r="G65" s="116"/>
      <c r="H65" s="116"/>
      <c r="I65" s="116"/>
      <c r="J65" s="116"/>
      <c r="K65" s="116"/>
      <c r="L65" s="116"/>
      <c r="M65" s="116"/>
      <c r="N65" s="116"/>
      <c r="O65" s="116"/>
      <c r="P65" s="116"/>
      <c r="Q65" s="119"/>
      <c r="R65" s="119"/>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ht="16" customHeight="1">
      <c r="A66" s="120" t="s">
        <v>76</v>
      </c>
      <c r="B66" s="121"/>
      <c r="C66" s="121"/>
      <c r="D66" s="121"/>
      <c r="E66" s="121"/>
      <c r="F66" s="121"/>
      <c r="G66" s="121"/>
      <c r="H66" s="121"/>
      <c r="I66" s="122" t="str">
        <f>IF($H$2="","",IF($H$2="前","前期","後期"))</f>
        <v>前期</v>
      </c>
      <c r="J66" s="122"/>
      <c r="K66" s="29" t="str">
        <f>IF($H$2="","",IF($H$2="前","３月","９月"))</f>
        <v>３月</v>
      </c>
      <c r="L66" s="30" t="str">
        <f>IF($H$2="","",IF($H$2="前","４月","10月"))</f>
        <v>４月</v>
      </c>
      <c r="M66" s="30" t="str">
        <f>IF($H$2="","",IF($H$2="前","5月","11月"))</f>
        <v>5月</v>
      </c>
      <c r="N66" s="30" t="str">
        <f>IF($H$2="","",IF($H$2="前","６月","12月"))</f>
        <v>６月</v>
      </c>
      <c r="O66" s="30" t="str">
        <f>IF($H$2="","",IF($H$2="前","７月","１月"))</f>
        <v>７月</v>
      </c>
      <c r="P66" s="31" t="str">
        <f>IF($H$2="","",IF($H$2="前","８月","2月"))</f>
        <v>８月</v>
      </c>
      <c r="Q66" s="109" t="s">
        <v>37</v>
      </c>
      <c r="R66" s="109"/>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ht="17.149999999999999" customHeight="1">
      <c r="A67" s="121"/>
      <c r="B67" s="121"/>
      <c r="C67" s="121"/>
      <c r="D67" s="121"/>
      <c r="E67" s="121"/>
      <c r="F67" s="121"/>
      <c r="G67" s="121"/>
      <c r="H67" s="121"/>
      <c r="I67" s="110" t="str">
        <f>IF($H$2="","",IF($H$2="前","(3/1～8/末日)","(9/1～2/末日)"))</f>
        <v>(3/1～8/末日)</v>
      </c>
      <c r="J67" s="110"/>
      <c r="K67" s="45"/>
      <c r="L67" s="46"/>
      <c r="M67" s="46"/>
      <c r="N67" s="46"/>
      <c r="O67" s="46"/>
      <c r="P67" s="47"/>
      <c r="Q67" s="111"/>
      <c r="R67" s="111"/>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17.149999999999999" customHeight="1">
      <c r="A68" s="123" t="s">
        <v>38</v>
      </c>
      <c r="B68" s="123"/>
      <c r="C68" s="123"/>
      <c r="D68" s="123"/>
      <c r="E68" s="123"/>
      <c r="F68" s="123"/>
      <c r="G68" s="123"/>
      <c r="H68" s="123"/>
      <c r="I68" s="123"/>
      <c r="J68" s="123"/>
      <c r="K68" s="123"/>
      <c r="L68" s="123"/>
      <c r="M68" s="123"/>
      <c r="N68" s="123"/>
      <c r="O68" s="123"/>
      <c r="P68" s="123"/>
      <c r="Q68" s="117">
        <f>IF(Q67=0,0,ROUNDDOWN((Q63-Q67)/(Q55-Q67),3))</f>
        <v>0</v>
      </c>
      <c r="R68" s="117"/>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6" customHeight="1">
      <c r="A69" s="124"/>
      <c r="B69" s="124"/>
      <c r="C69" s="124"/>
      <c r="D69" s="124"/>
      <c r="E69" s="124"/>
      <c r="F69" s="124"/>
      <c r="G69" s="124"/>
      <c r="H69" s="124"/>
      <c r="I69" s="124"/>
      <c r="J69" s="124"/>
      <c r="K69" s="124"/>
      <c r="L69" s="124"/>
      <c r="M69" s="124"/>
      <c r="N69" s="124"/>
      <c r="O69" s="124"/>
      <c r="P69" s="124"/>
      <c r="Q69" s="124"/>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ht="17.149999999999999" customHeight="1">
      <c r="A70" s="96" t="s">
        <v>25</v>
      </c>
      <c r="B70" s="96"/>
      <c r="C70" s="96"/>
      <c r="D70" s="96"/>
      <c r="E70" s="96"/>
      <c r="F70" s="96"/>
      <c r="G70" s="96"/>
      <c r="H70" s="96"/>
      <c r="I70" s="83" t="s">
        <v>43</v>
      </c>
      <c r="J70" s="83"/>
      <c r="K70" s="83"/>
      <c r="L70" s="83"/>
      <c r="M70" s="83"/>
      <c r="N70" s="83"/>
      <c r="O70" s="83"/>
      <c r="P70" s="83"/>
      <c r="Q70" s="83"/>
      <c r="R70" s="83"/>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16" customHeight="1">
      <c r="A71" s="127" t="s">
        <v>44</v>
      </c>
      <c r="B71" s="127"/>
      <c r="C71" s="127"/>
      <c r="D71" s="127"/>
      <c r="E71" s="127"/>
      <c r="F71" s="127"/>
      <c r="G71" s="127"/>
      <c r="H71" s="127"/>
      <c r="I71" s="103" t="str">
        <f>IF($H$2="","",IF($H$2="前","前期","後期"))</f>
        <v>前期</v>
      </c>
      <c r="J71" s="103"/>
      <c r="K71" s="29" t="str">
        <f>IF($H$2="","",IF($H$2="前","３月","９月"))</f>
        <v>３月</v>
      </c>
      <c r="L71" s="30" t="str">
        <f>IF($H$2="","",IF($H$2="前","４月","10月"))</f>
        <v>４月</v>
      </c>
      <c r="M71" s="30" t="str">
        <f>IF($H$2="","",IF($H$2="前","5月","11月"))</f>
        <v>5月</v>
      </c>
      <c r="N71" s="30" t="str">
        <f>IF($H$2="","",IF($H$2="前","６月","12月"))</f>
        <v>６月</v>
      </c>
      <c r="O71" s="30" t="str">
        <f>IF($H$2="","",IF($H$2="前","７月","１月"))</f>
        <v>７月</v>
      </c>
      <c r="P71" s="31" t="str">
        <f>IF($H$2="","",IF($H$2="前","８月","2月"))</f>
        <v>８月</v>
      </c>
      <c r="Q71" s="32" t="s">
        <v>28</v>
      </c>
      <c r="R71" s="20" t="s">
        <v>21</v>
      </c>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ht="17.149999999999999" customHeight="1">
      <c r="A72" s="127"/>
      <c r="B72" s="127"/>
      <c r="C72" s="127"/>
      <c r="D72" s="127"/>
      <c r="E72" s="127"/>
      <c r="F72" s="127"/>
      <c r="G72" s="127"/>
      <c r="H72" s="127"/>
      <c r="I72" s="104" t="str">
        <f>IF($H$2="","",IF($H$2="前","(3/1～8/末日)","(9/1～2/末日)"))</f>
        <v>(3/1～8/末日)</v>
      </c>
      <c r="J72" s="104"/>
      <c r="K72" s="48"/>
      <c r="L72" s="49"/>
      <c r="M72" s="49"/>
      <c r="N72" s="49"/>
      <c r="O72" s="49"/>
      <c r="P72" s="50"/>
      <c r="Q72" s="36">
        <f>SUM(K72:P72)</f>
        <v>0</v>
      </c>
      <c r="R72" s="37" t="str">
        <f>IF(Q72=0,"",ROUNDDOWN(AVERAGE(K72:P72),2))</f>
        <v/>
      </c>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ht="17.149999999999999" customHeight="1">
      <c r="A73" s="112" t="s">
        <v>29</v>
      </c>
      <c r="B73" s="112"/>
      <c r="C73" s="87" t="s">
        <v>30</v>
      </c>
      <c r="D73" s="87"/>
      <c r="E73" s="87"/>
      <c r="F73" s="87"/>
      <c r="G73" s="87"/>
      <c r="H73" s="87"/>
      <c r="I73" s="128"/>
      <c r="J73" s="128"/>
      <c r="K73" s="128"/>
      <c r="L73" s="128"/>
      <c r="M73" s="128"/>
      <c r="N73" s="128"/>
      <c r="O73" s="128"/>
      <c r="P73" s="128"/>
      <c r="Q73" s="128"/>
      <c r="R73" s="128"/>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ht="17.149999999999999" customHeight="1">
      <c r="A74" s="112"/>
      <c r="B74" s="112"/>
      <c r="C74" s="114" t="s">
        <v>31</v>
      </c>
      <c r="D74" s="114"/>
      <c r="E74" s="114"/>
      <c r="F74" s="114"/>
      <c r="G74" s="114"/>
      <c r="H74" s="114"/>
      <c r="I74" s="129"/>
      <c r="J74" s="129"/>
      <c r="K74" s="129"/>
      <c r="L74" s="129"/>
      <c r="M74" s="129"/>
      <c r="N74" s="129"/>
      <c r="O74" s="129"/>
      <c r="P74" s="129"/>
      <c r="Q74" s="129"/>
      <c r="R74" s="129"/>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1:256" ht="17.149999999999999" customHeight="1">
      <c r="A75" s="112"/>
      <c r="B75" s="112"/>
      <c r="C75" s="107" t="s">
        <v>32</v>
      </c>
      <c r="D75" s="107"/>
      <c r="E75" s="107"/>
      <c r="F75" s="107"/>
      <c r="G75" s="107"/>
      <c r="H75" s="107"/>
      <c r="I75" s="130"/>
      <c r="J75" s="130"/>
      <c r="K75" s="130"/>
      <c r="L75" s="130"/>
      <c r="M75" s="130"/>
      <c r="N75" s="130"/>
      <c r="O75" s="130"/>
      <c r="P75" s="130"/>
      <c r="Q75" s="130"/>
      <c r="R75" s="130"/>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row>
    <row r="76" spans="1:256" ht="16" customHeight="1">
      <c r="A76" s="112"/>
      <c r="B76" s="112"/>
      <c r="C76" s="97" t="s">
        <v>33</v>
      </c>
      <c r="D76" s="97"/>
      <c r="E76" s="97"/>
      <c r="F76" s="97"/>
      <c r="G76" s="97"/>
      <c r="H76" s="97"/>
      <c r="I76" s="98" t="s">
        <v>11</v>
      </c>
      <c r="J76" s="98"/>
      <c r="K76" s="99" t="s">
        <v>13</v>
      </c>
      <c r="L76" s="99"/>
      <c r="M76" s="99"/>
      <c r="N76" s="99"/>
      <c r="O76" s="99"/>
      <c r="P76" s="99"/>
      <c r="Q76" s="99"/>
      <c r="R76" s="99"/>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row>
    <row r="77" spans="1:256" ht="17.149999999999999" customHeight="1">
      <c r="A77" s="112"/>
      <c r="B77" s="112"/>
      <c r="C77" s="97"/>
      <c r="D77" s="97"/>
      <c r="E77" s="97"/>
      <c r="F77" s="97"/>
      <c r="G77" s="97"/>
      <c r="H77" s="97"/>
      <c r="I77" s="131"/>
      <c r="J77" s="131"/>
      <c r="K77" s="128"/>
      <c r="L77" s="128"/>
      <c r="M77" s="128"/>
      <c r="N77" s="128"/>
      <c r="O77" s="128"/>
      <c r="P77" s="128"/>
      <c r="Q77" s="128"/>
      <c r="R77" s="128"/>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row>
    <row r="78" spans="1:256" ht="17.149999999999999" customHeight="1">
      <c r="A78" s="112"/>
      <c r="B78" s="112"/>
      <c r="C78" s="97"/>
      <c r="D78" s="97"/>
      <c r="E78" s="97"/>
      <c r="F78" s="97"/>
      <c r="G78" s="97"/>
      <c r="H78" s="97"/>
      <c r="I78" s="132"/>
      <c r="J78" s="132"/>
      <c r="K78" s="130"/>
      <c r="L78" s="130"/>
      <c r="M78" s="130"/>
      <c r="N78" s="130"/>
      <c r="O78" s="130"/>
      <c r="P78" s="130"/>
      <c r="Q78" s="130"/>
      <c r="R78" s="130"/>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row>
    <row r="79" spans="1:256" ht="16" customHeight="1">
      <c r="A79" s="108" t="s">
        <v>34</v>
      </c>
      <c r="B79" s="108"/>
      <c r="C79" s="108"/>
      <c r="D79" s="108"/>
      <c r="E79" s="108"/>
      <c r="F79" s="108"/>
      <c r="G79" s="108"/>
      <c r="H79" s="108"/>
      <c r="I79" s="103" t="str">
        <f>IF($H$2="","",IF($H$2="前","前期","後期"))</f>
        <v>前期</v>
      </c>
      <c r="J79" s="103"/>
      <c r="K79" s="29" t="str">
        <f>IF($H$2="","",IF($H$2="前","３月","９月"))</f>
        <v>３月</v>
      </c>
      <c r="L79" s="30" t="str">
        <f>IF($H$2="","",IF($H$2="前","４月","10月"))</f>
        <v>４月</v>
      </c>
      <c r="M79" s="30" t="str">
        <f>IF($H$2="","",IF($H$2="前","5月","11月"))</f>
        <v>5月</v>
      </c>
      <c r="N79" s="30" t="str">
        <f>IF($H$2="","",IF($H$2="前","６月","12月"))</f>
        <v>６月</v>
      </c>
      <c r="O79" s="30" t="str">
        <f>IF($H$2="","",IF($H$2="前","７月","１月"))</f>
        <v>７月</v>
      </c>
      <c r="P79" s="31" t="str">
        <f>IF($H$2="","",IF($H$2="前","８月","2月"))</f>
        <v>８月</v>
      </c>
      <c r="Q79" s="109" t="s">
        <v>35</v>
      </c>
      <c r="R79" s="10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row>
    <row r="80" spans="1:256" ht="17.149999999999999" customHeight="1">
      <c r="A80" s="108"/>
      <c r="B80" s="108"/>
      <c r="C80" s="108"/>
      <c r="D80" s="108"/>
      <c r="E80" s="108"/>
      <c r="F80" s="108"/>
      <c r="G80" s="108"/>
      <c r="H80" s="108"/>
      <c r="I80" s="110" t="str">
        <f>IF($H$2="","",IF($H$2="前","(3/1～8/末日)","(9/1～2/末日)"))</f>
        <v>(3/1～8/末日)</v>
      </c>
      <c r="J80" s="110"/>
      <c r="K80" s="41"/>
      <c r="L80" s="42"/>
      <c r="M80" s="42"/>
      <c r="N80" s="42"/>
      <c r="O80" s="42"/>
      <c r="P80" s="43"/>
      <c r="Q80" s="111">
        <f>SUM(K80:P80)</f>
        <v>0</v>
      </c>
      <c r="R80" s="111"/>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row>
    <row r="81" spans="1:256" ht="17.149999999999999" customHeight="1" thickBot="1">
      <c r="A81" s="116" t="s">
        <v>36</v>
      </c>
      <c r="B81" s="116"/>
      <c r="C81" s="116"/>
      <c r="D81" s="116"/>
      <c r="E81" s="116"/>
      <c r="F81" s="116"/>
      <c r="G81" s="116"/>
      <c r="H81" s="116"/>
      <c r="I81" s="116"/>
      <c r="J81" s="116"/>
      <c r="K81" s="116"/>
      <c r="L81" s="116"/>
      <c r="M81" s="116"/>
      <c r="N81" s="116"/>
      <c r="O81" s="116"/>
      <c r="P81" s="116"/>
      <c r="Q81" s="117">
        <f>IF(Q80=0,0,ROUNDDOWN(Q80/Q72,3))</f>
        <v>0</v>
      </c>
      <c r="R81" s="117"/>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row>
    <row r="82" spans="1:256" ht="17.149999999999999" customHeight="1" thickBot="1">
      <c r="A82" s="118" t="s">
        <v>59</v>
      </c>
      <c r="B82" s="116"/>
      <c r="C82" s="116"/>
      <c r="D82" s="116"/>
      <c r="E82" s="116"/>
      <c r="F82" s="116"/>
      <c r="G82" s="116"/>
      <c r="H82" s="116"/>
      <c r="I82" s="116"/>
      <c r="J82" s="116"/>
      <c r="K82" s="116"/>
      <c r="L82" s="116"/>
      <c r="M82" s="116"/>
      <c r="N82" s="116"/>
      <c r="O82" s="116"/>
      <c r="P82" s="116"/>
      <c r="Q82" s="119"/>
      <c r="R82" s="119"/>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row>
    <row r="83" spans="1:256" ht="16" customHeight="1">
      <c r="A83" s="120" t="s">
        <v>57</v>
      </c>
      <c r="B83" s="121"/>
      <c r="C83" s="121"/>
      <c r="D83" s="121"/>
      <c r="E83" s="121"/>
      <c r="F83" s="121"/>
      <c r="G83" s="121"/>
      <c r="H83" s="121"/>
      <c r="I83" s="122" t="str">
        <f>IF($H$2="","",IF($H$2="前","前期","後期"))</f>
        <v>前期</v>
      </c>
      <c r="J83" s="122"/>
      <c r="K83" s="29" t="str">
        <f>IF($H$2="","",IF($H$2="前","３月","９月"))</f>
        <v>３月</v>
      </c>
      <c r="L83" s="30" t="str">
        <f>IF($H$2="","",IF($H$2="前","４月","10月"))</f>
        <v>４月</v>
      </c>
      <c r="M83" s="30" t="str">
        <f>IF($H$2="","",IF($H$2="前","5月","11月"))</f>
        <v>5月</v>
      </c>
      <c r="N83" s="30" t="str">
        <f>IF($H$2="","",IF($H$2="前","６月","12月"))</f>
        <v>６月</v>
      </c>
      <c r="O83" s="30" t="str">
        <f>IF($H$2="","",IF($H$2="前","７月","１月"))</f>
        <v>７月</v>
      </c>
      <c r="P83" s="31" t="str">
        <f>IF($H$2="","",IF($H$2="前","８月","2月"))</f>
        <v>８月</v>
      </c>
      <c r="Q83" s="109" t="s">
        <v>37</v>
      </c>
      <c r="R83" s="109"/>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row>
    <row r="84" spans="1:256" ht="17.149999999999999" customHeight="1">
      <c r="A84" s="121"/>
      <c r="B84" s="121"/>
      <c r="C84" s="121"/>
      <c r="D84" s="121"/>
      <c r="E84" s="121"/>
      <c r="F84" s="121"/>
      <c r="G84" s="121"/>
      <c r="H84" s="121"/>
      <c r="I84" s="110" t="str">
        <f>IF($H$2="","",IF($H$2="前","(3/1～8/末日)","(9/1～2/末日)"))</f>
        <v>(3/1～8/末日)</v>
      </c>
      <c r="J84" s="110"/>
      <c r="K84" s="41"/>
      <c r="L84" s="42"/>
      <c r="M84" s="42"/>
      <c r="N84" s="42"/>
      <c r="O84" s="42"/>
      <c r="P84" s="43"/>
      <c r="Q84" s="111">
        <f>SUM(K84:P84)</f>
        <v>0</v>
      </c>
      <c r="R84" s="111"/>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row>
    <row r="85" spans="1:256" ht="17.149999999999999" customHeight="1">
      <c r="A85" s="123" t="s">
        <v>38</v>
      </c>
      <c r="B85" s="123"/>
      <c r="C85" s="123"/>
      <c r="D85" s="123"/>
      <c r="E85" s="123"/>
      <c r="F85" s="123"/>
      <c r="G85" s="123"/>
      <c r="H85" s="123"/>
      <c r="I85" s="123"/>
      <c r="J85" s="123"/>
      <c r="K85" s="123"/>
      <c r="L85" s="123"/>
      <c r="M85" s="123"/>
      <c r="N85" s="123"/>
      <c r="O85" s="123"/>
      <c r="P85" s="123"/>
      <c r="Q85" s="117">
        <f>IF(Q84=0,0,ROUNDDOWN((Q80-Q84)/(Q72-Q84),3))</f>
        <v>0</v>
      </c>
      <c r="R85" s="117"/>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row>
    <row r="86" spans="1:256" ht="6" customHeight="1">
      <c r="A86" s="51"/>
      <c r="B86" s="52"/>
      <c r="C86" s="52"/>
      <c r="D86" s="52"/>
      <c r="E86" s="52"/>
      <c r="F86" s="52"/>
      <c r="G86" s="52"/>
      <c r="H86" s="52"/>
      <c r="I86" s="52"/>
      <c r="J86" s="52"/>
      <c r="K86" s="52"/>
      <c r="L86" s="52"/>
      <c r="M86" s="52"/>
      <c r="N86" s="52"/>
      <c r="O86" s="52"/>
      <c r="P86" s="52"/>
      <c r="Q86" s="53"/>
      <c r="R86" s="54"/>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row>
    <row r="87" spans="1:256" ht="22.5" customHeight="1" thickBot="1">
      <c r="A87" s="133"/>
      <c r="B87" s="133"/>
      <c r="C87" s="133"/>
      <c r="D87" s="133"/>
      <c r="E87" s="133"/>
      <c r="F87" s="133"/>
      <c r="G87" s="133"/>
      <c r="H87" s="133"/>
      <c r="I87" s="133"/>
      <c r="J87" s="133"/>
      <c r="K87" s="133"/>
      <c r="L87" s="133"/>
      <c r="M87" s="133"/>
      <c r="N87" s="133"/>
      <c r="O87" s="133"/>
      <c r="P87" s="133"/>
      <c r="Q87" s="133"/>
      <c r="R87" s="133"/>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row>
    <row r="88" spans="1:256" s="55" customFormat="1" ht="50.15" customHeight="1">
      <c r="A88" s="134" t="s">
        <v>88</v>
      </c>
      <c r="B88" s="135"/>
      <c r="C88" s="135"/>
      <c r="D88" s="135"/>
      <c r="E88" s="135"/>
      <c r="F88" s="135"/>
      <c r="G88" s="135"/>
      <c r="H88" s="135"/>
      <c r="I88" s="135"/>
      <c r="J88" s="135"/>
      <c r="K88" s="135"/>
      <c r="L88" s="135"/>
      <c r="M88" s="135"/>
      <c r="N88" s="135"/>
      <c r="O88" s="135"/>
      <c r="P88" s="135"/>
      <c r="Q88" s="135"/>
      <c r="R88" s="136"/>
      <c r="U88" s="1"/>
    </row>
    <row r="89" spans="1:256" ht="36" customHeight="1">
      <c r="A89" s="137" t="s">
        <v>60</v>
      </c>
      <c r="B89" s="138"/>
      <c r="C89" s="139" t="s">
        <v>81</v>
      </c>
      <c r="D89" s="140"/>
      <c r="E89" s="140"/>
      <c r="F89" s="140"/>
      <c r="G89" s="140"/>
      <c r="H89" s="140"/>
      <c r="I89" s="140"/>
      <c r="J89" s="140"/>
      <c r="K89" s="140"/>
      <c r="L89" s="140"/>
      <c r="M89" s="140"/>
      <c r="N89" s="140"/>
      <c r="O89" s="140"/>
      <c r="P89" s="140"/>
      <c r="Q89" s="140"/>
      <c r="R89" s="141"/>
      <c r="U89"/>
    </row>
    <row r="90" spans="1:256" ht="57" customHeight="1">
      <c r="A90" s="137" t="s">
        <v>61</v>
      </c>
      <c r="B90" s="138"/>
      <c r="C90" s="139" t="s">
        <v>77</v>
      </c>
      <c r="D90" s="142"/>
      <c r="E90" s="142"/>
      <c r="F90" s="142"/>
      <c r="G90" s="142"/>
      <c r="H90" s="142"/>
      <c r="I90" s="142"/>
      <c r="J90" s="142"/>
      <c r="K90" s="142"/>
      <c r="L90" s="142"/>
      <c r="M90" s="142"/>
      <c r="N90" s="142"/>
      <c r="O90" s="142"/>
      <c r="P90" s="142"/>
      <c r="Q90" s="142"/>
      <c r="R90" s="143"/>
      <c r="U90"/>
    </row>
    <row r="91" spans="1:256" ht="36" customHeight="1">
      <c r="A91" s="137" t="s">
        <v>62</v>
      </c>
      <c r="B91" s="138"/>
      <c r="C91" s="139" t="s">
        <v>78</v>
      </c>
      <c r="D91" s="142"/>
      <c r="E91" s="142"/>
      <c r="F91" s="142"/>
      <c r="G91" s="142"/>
      <c r="H91" s="142"/>
      <c r="I91" s="142"/>
      <c r="J91" s="142"/>
      <c r="K91" s="142"/>
      <c r="L91" s="142"/>
      <c r="M91" s="142"/>
      <c r="N91" s="142"/>
      <c r="O91" s="142"/>
      <c r="P91" s="142"/>
      <c r="Q91" s="142"/>
      <c r="R91" s="143"/>
      <c r="U91"/>
    </row>
    <row r="92" spans="1:256" ht="36" customHeight="1">
      <c r="A92" s="144" t="s">
        <v>63</v>
      </c>
      <c r="B92" s="145"/>
      <c r="C92" s="146" t="s">
        <v>79</v>
      </c>
      <c r="D92" s="147"/>
      <c r="E92" s="147"/>
      <c r="F92" s="147"/>
      <c r="G92" s="147"/>
      <c r="H92" s="147"/>
      <c r="I92" s="147"/>
      <c r="J92" s="147"/>
      <c r="K92" s="147"/>
      <c r="L92" s="147"/>
      <c r="M92" s="147"/>
      <c r="N92" s="147"/>
      <c r="O92" s="147"/>
      <c r="P92" s="147"/>
      <c r="Q92" s="147"/>
      <c r="R92" s="148"/>
      <c r="U92"/>
    </row>
    <row r="93" spans="1:256" ht="36" customHeight="1">
      <c r="A93" s="137" t="s">
        <v>64</v>
      </c>
      <c r="B93" s="138"/>
      <c r="C93" s="139" t="s">
        <v>80</v>
      </c>
      <c r="D93" s="142"/>
      <c r="E93" s="142"/>
      <c r="F93" s="142"/>
      <c r="G93" s="142"/>
      <c r="H93" s="142"/>
      <c r="I93" s="142"/>
      <c r="J93" s="142"/>
      <c r="K93" s="142"/>
      <c r="L93" s="142"/>
      <c r="M93" s="142"/>
      <c r="N93" s="142"/>
      <c r="O93" s="142"/>
      <c r="P93" s="142"/>
      <c r="Q93" s="142"/>
      <c r="R93" s="143"/>
      <c r="U93"/>
    </row>
    <row r="94" spans="1:256" ht="54" customHeight="1">
      <c r="A94" s="137" t="s">
        <v>65</v>
      </c>
      <c r="B94" s="138"/>
      <c r="C94" s="139" t="s">
        <v>84</v>
      </c>
      <c r="D94" s="142"/>
      <c r="E94" s="142"/>
      <c r="F94" s="142"/>
      <c r="G94" s="142"/>
      <c r="H94" s="142"/>
      <c r="I94" s="142"/>
      <c r="J94" s="142"/>
      <c r="K94" s="142"/>
      <c r="L94" s="142"/>
      <c r="M94" s="142"/>
      <c r="N94" s="142"/>
      <c r="O94" s="142"/>
      <c r="P94" s="142"/>
      <c r="Q94" s="142"/>
      <c r="R94" s="143"/>
      <c r="U94"/>
    </row>
    <row r="95" spans="1:256" ht="36" customHeight="1">
      <c r="A95" s="137" t="s">
        <v>66</v>
      </c>
      <c r="B95" s="138"/>
      <c r="C95" s="139" t="s">
        <v>82</v>
      </c>
      <c r="D95" s="142"/>
      <c r="E95" s="142"/>
      <c r="F95" s="142"/>
      <c r="G95" s="142"/>
      <c r="H95" s="142"/>
      <c r="I95" s="142"/>
      <c r="J95" s="142"/>
      <c r="K95" s="142"/>
      <c r="L95" s="142"/>
      <c r="M95" s="142"/>
      <c r="N95" s="142"/>
      <c r="O95" s="142"/>
      <c r="P95" s="142"/>
      <c r="Q95" s="142"/>
      <c r="R95" s="143"/>
      <c r="U95"/>
    </row>
    <row r="96" spans="1:256" ht="36" customHeight="1">
      <c r="A96" s="137" t="s">
        <v>67</v>
      </c>
      <c r="B96" s="138"/>
      <c r="C96" s="139" t="s">
        <v>83</v>
      </c>
      <c r="D96" s="142"/>
      <c r="E96" s="142"/>
      <c r="F96" s="142"/>
      <c r="G96" s="142"/>
      <c r="H96" s="142"/>
      <c r="I96" s="142"/>
      <c r="J96" s="142"/>
      <c r="K96" s="142"/>
      <c r="L96" s="142"/>
      <c r="M96" s="142"/>
      <c r="N96" s="142"/>
      <c r="O96" s="142"/>
      <c r="P96" s="142"/>
      <c r="Q96" s="142"/>
      <c r="R96" s="143"/>
      <c r="U96"/>
    </row>
    <row r="97" spans="1:21" ht="20.25" customHeight="1">
      <c r="A97" s="55" t="s">
        <v>68</v>
      </c>
      <c r="B97" s="63">
        <v>1</v>
      </c>
      <c r="C97" s="149" t="s">
        <v>69</v>
      </c>
      <c r="D97" s="150"/>
      <c r="E97" s="150"/>
      <c r="F97" s="150"/>
      <c r="G97" s="150"/>
      <c r="H97" s="150"/>
      <c r="I97" s="150"/>
      <c r="J97" s="150"/>
      <c r="K97" s="150"/>
      <c r="L97" s="150"/>
      <c r="M97" s="150"/>
      <c r="N97" s="150"/>
      <c r="O97" s="150"/>
      <c r="P97" s="150"/>
      <c r="Q97" s="150"/>
      <c r="R97" s="150"/>
      <c r="U97"/>
    </row>
    <row r="98" spans="1:21" ht="20.25" customHeight="1">
      <c r="A98" s="55" t="s">
        <v>68</v>
      </c>
      <c r="B98" s="64">
        <v>2</v>
      </c>
      <c r="C98" s="153" t="s">
        <v>70</v>
      </c>
      <c r="D98" s="154"/>
      <c r="E98" s="154"/>
      <c r="F98" s="154"/>
      <c r="G98" s="154"/>
      <c r="H98" s="154"/>
      <c r="I98" s="154"/>
      <c r="J98" s="154"/>
      <c r="K98" s="154"/>
      <c r="L98" s="154"/>
      <c r="M98" s="154"/>
      <c r="N98" s="154"/>
      <c r="O98" s="154"/>
      <c r="P98" s="154"/>
      <c r="Q98" s="154"/>
      <c r="R98" s="154"/>
      <c r="U98"/>
    </row>
    <row r="99" spans="1:21" ht="20.25" customHeight="1">
      <c r="A99" s="55" t="s">
        <v>68</v>
      </c>
      <c r="B99" s="64">
        <v>3</v>
      </c>
      <c r="C99" s="153" t="s">
        <v>87</v>
      </c>
      <c r="D99" s="154"/>
      <c r="E99" s="154"/>
      <c r="F99" s="154"/>
      <c r="G99" s="154"/>
      <c r="H99" s="154"/>
      <c r="I99" s="154"/>
      <c r="J99" s="154"/>
      <c r="K99" s="154"/>
      <c r="L99" s="154"/>
      <c r="M99" s="154"/>
      <c r="N99" s="154"/>
      <c r="O99" s="154"/>
      <c r="P99" s="154"/>
      <c r="Q99" s="154"/>
      <c r="R99" s="154"/>
      <c r="U99"/>
    </row>
    <row r="100" spans="1:21" ht="20.25" customHeight="1">
      <c r="A100" s="55" t="s">
        <v>68</v>
      </c>
      <c r="B100" s="63">
        <v>4</v>
      </c>
      <c r="C100" s="151" t="s">
        <v>89</v>
      </c>
      <c r="D100" s="152"/>
      <c r="E100" s="152"/>
      <c r="F100" s="152"/>
      <c r="G100" s="152"/>
      <c r="H100" s="152"/>
      <c r="I100" s="152"/>
      <c r="J100" s="152"/>
      <c r="K100" s="152"/>
      <c r="L100" s="152"/>
      <c r="M100" s="152"/>
      <c r="N100" s="152"/>
      <c r="O100" s="152"/>
      <c r="P100" s="152"/>
      <c r="Q100" s="152"/>
      <c r="R100" s="152"/>
      <c r="U100"/>
    </row>
    <row r="101" spans="1:21" ht="20.25" customHeight="1">
      <c r="A101" s="55" t="s">
        <v>68</v>
      </c>
      <c r="B101" s="63">
        <v>5</v>
      </c>
      <c r="C101" s="149" t="s">
        <v>71</v>
      </c>
      <c r="D101" s="150"/>
      <c r="E101" s="150"/>
      <c r="F101" s="150"/>
      <c r="G101" s="150"/>
      <c r="H101" s="150"/>
      <c r="I101" s="150"/>
      <c r="J101" s="150"/>
      <c r="K101" s="150"/>
      <c r="L101" s="150"/>
      <c r="M101" s="150"/>
      <c r="N101" s="150"/>
      <c r="O101" s="150"/>
      <c r="P101" s="150"/>
      <c r="Q101" s="150"/>
      <c r="R101" s="150"/>
      <c r="U101"/>
    </row>
    <row r="102" spans="1:21" ht="20.25" customHeight="1">
      <c r="A102" s="55" t="s">
        <v>68</v>
      </c>
      <c r="B102" s="63">
        <v>6</v>
      </c>
      <c r="C102" s="149" t="s">
        <v>72</v>
      </c>
      <c r="D102" s="150"/>
      <c r="E102" s="150"/>
      <c r="F102" s="150"/>
      <c r="G102" s="150"/>
      <c r="H102" s="150"/>
      <c r="I102" s="150"/>
      <c r="J102" s="150"/>
      <c r="K102" s="150"/>
      <c r="L102" s="150"/>
      <c r="M102" s="150"/>
      <c r="N102" s="150"/>
      <c r="O102" s="150"/>
      <c r="P102" s="150"/>
      <c r="Q102" s="150"/>
      <c r="R102" s="150"/>
      <c r="U102"/>
    </row>
    <row r="103" spans="1:21" ht="33.75" customHeight="1">
      <c r="A103" s="55" t="s">
        <v>68</v>
      </c>
      <c r="B103" s="63">
        <v>7</v>
      </c>
      <c r="C103" s="149" t="s">
        <v>85</v>
      </c>
      <c r="D103" s="150"/>
      <c r="E103" s="150"/>
      <c r="F103" s="150"/>
      <c r="G103" s="150"/>
      <c r="H103" s="150"/>
      <c r="I103" s="150"/>
      <c r="J103" s="150"/>
      <c r="K103" s="150"/>
      <c r="L103" s="150"/>
      <c r="M103" s="150"/>
      <c r="N103" s="150"/>
      <c r="O103" s="150"/>
      <c r="P103" s="150"/>
      <c r="Q103" s="150"/>
      <c r="R103" s="150"/>
      <c r="U103"/>
    </row>
    <row r="104" spans="1:21" ht="20.25" customHeight="1">
      <c r="A104" s="55" t="s">
        <v>68</v>
      </c>
      <c r="B104" s="63">
        <v>8</v>
      </c>
      <c r="C104" s="149" t="s">
        <v>73</v>
      </c>
      <c r="D104" s="150"/>
      <c r="E104" s="150"/>
      <c r="F104" s="150"/>
      <c r="G104" s="150"/>
      <c r="H104" s="150"/>
      <c r="I104" s="150"/>
      <c r="J104" s="150"/>
      <c r="K104" s="150"/>
      <c r="L104" s="150"/>
      <c r="M104" s="150"/>
      <c r="N104" s="150"/>
      <c r="O104" s="150"/>
      <c r="P104" s="150"/>
      <c r="Q104" s="150"/>
      <c r="R104" s="150"/>
      <c r="U104"/>
    </row>
    <row r="105" spans="1:21" ht="20.25" customHeight="1">
      <c r="A105" s="55" t="s">
        <v>68</v>
      </c>
      <c r="B105" s="63">
        <v>9</v>
      </c>
      <c r="C105" s="149" t="s">
        <v>74</v>
      </c>
      <c r="D105" s="150"/>
      <c r="E105" s="150"/>
      <c r="F105" s="150"/>
      <c r="G105" s="150"/>
      <c r="H105" s="150"/>
      <c r="I105" s="150"/>
      <c r="J105" s="150"/>
      <c r="K105" s="150"/>
      <c r="L105" s="150"/>
      <c r="M105" s="150"/>
      <c r="N105" s="150"/>
      <c r="O105" s="150"/>
      <c r="P105" s="150"/>
      <c r="Q105" s="150"/>
      <c r="R105" s="150"/>
      <c r="U105"/>
    </row>
  </sheetData>
  <mergeCells count="195">
    <mergeCell ref="A90:B90"/>
    <mergeCell ref="C90:R90"/>
    <mergeCell ref="A91:B91"/>
    <mergeCell ref="C91:R91"/>
    <mergeCell ref="A92:B92"/>
    <mergeCell ref="C92:R92"/>
    <mergeCell ref="C105:R105"/>
    <mergeCell ref="C100:R100"/>
    <mergeCell ref="C101:R101"/>
    <mergeCell ref="C102:R102"/>
    <mergeCell ref="C94:R94"/>
    <mergeCell ref="C95:R95"/>
    <mergeCell ref="C96:R96"/>
    <mergeCell ref="C97:R97"/>
    <mergeCell ref="C98:R98"/>
    <mergeCell ref="C99:R99"/>
    <mergeCell ref="A93:B93"/>
    <mergeCell ref="C93:R93"/>
    <mergeCell ref="A94:B94"/>
    <mergeCell ref="A95:B95"/>
    <mergeCell ref="A96:B96"/>
    <mergeCell ref="C104:R104"/>
    <mergeCell ref="C103:R103"/>
    <mergeCell ref="A83:H84"/>
    <mergeCell ref="I83:J83"/>
    <mergeCell ref="Q83:R83"/>
    <mergeCell ref="I84:J84"/>
    <mergeCell ref="Q84:R84"/>
    <mergeCell ref="A87:R87"/>
    <mergeCell ref="A88:R88"/>
    <mergeCell ref="A89:B89"/>
    <mergeCell ref="C89:R89"/>
    <mergeCell ref="A85:P85"/>
    <mergeCell ref="Q85:R85"/>
    <mergeCell ref="A79:H80"/>
    <mergeCell ref="I79:J79"/>
    <mergeCell ref="Q79:R79"/>
    <mergeCell ref="I80:J80"/>
    <mergeCell ref="Q80:R80"/>
    <mergeCell ref="A73:B78"/>
    <mergeCell ref="A81:P81"/>
    <mergeCell ref="Q81:R81"/>
    <mergeCell ref="A82:P82"/>
    <mergeCell ref="Q82:R82"/>
    <mergeCell ref="C76:H78"/>
    <mergeCell ref="I76:J76"/>
    <mergeCell ref="K76:R76"/>
    <mergeCell ref="A68:P68"/>
    <mergeCell ref="Q68:R68"/>
    <mergeCell ref="A69:Q69"/>
    <mergeCell ref="A70:H70"/>
    <mergeCell ref="I70:R70"/>
    <mergeCell ref="A71:H72"/>
    <mergeCell ref="I71:J71"/>
    <mergeCell ref="C73:H73"/>
    <mergeCell ref="I73:R73"/>
    <mergeCell ref="C74:H74"/>
    <mergeCell ref="I74:R74"/>
    <mergeCell ref="C75:H75"/>
    <mergeCell ref="I75:R75"/>
    <mergeCell ref="I77:J77"/>
    <mergeCell ref="K77:R77"/>
    <mergeCell ref="I78:J78"/>
    <mergeCell ref="K78:R78"/>
    <mergeCell ref="A62:H63"/>
    <mergeCell ref="I62:J62"/>
    <mergeCell ref="Q62:R62"/>
    <mergeCell ref="I63:J63"/>
    <mergeCell ref="Q63:R63"/>
    <mergeCell ref="A56:B61"/>
    <mergeCell ref="I72:J72"/>
    <mergeCell ref="A64:P64"/>
    <mergeCell ref="Q64:R64"/>
    <mergeCell ref="A65:P65"/>
    <mergeCell ref="Q65:R65"/>
    <mergeCell ref="A66:H67"/>
    <mergeCell ref="I66:J66"/>
    <mergeCell ref="Q66:R66"/>
    <mergeCell ref="I67:J67"/>
    <mergeCell ref="Q67:R67"/>
    <mergeCell ref="C59:H61"/>
    <mergeCell ref="I59:J59"/>
    <mergeCell ref="K59:R59"/>
    <mergeCell ref="A51:P51"/>
    <mergeCell ref="Q51:R51"/>
    <mergeCell ref="A52:Q52"/>
    <mergeCell ref="A53:H53"/>
    <mergeCell ref="I53:R53"/>
    <mergeCell ref="A54:H55"/>
    <mergeCell ref="I54:J54"/>
    <mergeCell ref="C56:H56"/>
    <mergeCell ref="I56:R56"/>
    <mergeCell ref="C57:H57"/>
    <mergeCell ref="I57:R57"/>
    <mergeCell ref="C58:H58"/>
    <mergeCell ref="I58:R58"/>
    <mergeCell ref="I60:J60"/>
    <mergeCell ref="K60:R60"/>
    <mergeCell ref="I61:J61"/>
    <mergeCell ref="K61:R61"/>
    <mergeCell ref="A45:H46"/>
    <mergeCell ref="I45:J45"/>
    <mergeCell ref="Q45:R45"/>
    <mergeCell ref="I46:J46"/>
    <mergeCell ref="Q46:R46"/>
    <mergeCell ref="A39:B44"/>
    <mergeCell ref="I55:J55"/>
    <mergeCell ref="A47:P47"/>
    <mergeCell ref="Q47:R47"/>
    <mergeCell ref="A48:P48"/>
    <mergeCell ref="Q48:R48"/>
    <mergeCell ref="A49:H50"/>
    <mergeCell ref="I49:J49"/>
    <mergeCell ref="Q49:R49"/>
    <mergeCell ref="I50:J50"/>
    <mergeCell ref="Q50:R50"/>
    <mergeCell ref="C42:H44"/>
    <mergeCell ref="I42:J42"/>
    <mergeCell ref="K42:R42"/>
    <mergeCell ref="A34:P34"/>
    <mergeCell ref="Q34:R34"/>
    <mergeCell ref="A35:Q35"/>
    <mergeCell ref="A36:H36"/>
    <mergeCell ref="I36:R36"/>
    <mergeCell ref="A37:H38"/>
    <mergeCell ref="I37:J37"/>
    <mergeCell ref="C39:H39"/>
    <mergeCell ref="I39:R39"/>
    <mergeCell ref="C40:H40"/>
    <mergeCell ref="I40:R40"/>
    <mergeCell ref="C41:H41"/>
    <mergeCell ref="I41:R41"/>
    <mergeCell ref="I43:J43"/>
    <mergeCell ref="K43:R43"/>
    <mergeCell ref="I44:J44"/>
    <mergeCell ref="K44:R44"/>
    <mergeCell ref="I38:J38"/>
    <mergeCell ref="A30:P30"/>
    <mergeCell ref="Q30:R30"/>
    <mergeCell ref="A31:P31"/>
    <mergeCell ref="Q31:R31"/>
    <mergeCell ref="A32:H33"/>
    <mergeCell ref="I32:J32"/>
    <mergeCell ref="Q32:R32"/>
    <mergeCell ref="I33:J33"/>
    <mergeCell ref="Q33:R33"/>
    <mergeCell ref="A28:H29"/>
    <mergeCell ref="I28:J28"/>
    <mergeCell ref="Q28:R28"/>
    <mergeCell ref="I29:J29"/>
    <mergeCell ref="Q29:R29"/>
    <mergeCell ref="A22:B27"/>
    <mergeCell ref="I22:R22"/>
    <mergeCell ref="C23:H23"/>
    <mergeCell ref="I26:J26"/>
    <mergeCell ref="K26:R26"/>
    <mergeCell ref="C25:H27"/>
    <mergeCell ref="I25:J25"/>
    <mergeCell ref="K25:R25"/>
    <mergeCell ref="I27:J27"/>
    <mergeCell ref="K27:R27"/>
    <mergeCell ref="A20:H21"/>
    <mergeCell ref="I20:J20"/>
    <mergeCell ref="I21:J21"/>
    <mergeCell ref="I23:R23"/>
    <mergeCell ref="C24:H24"/>
    <mergeCell ref="I24:R24"/>
    <mergeCell ref="C22:H22"/>
    <mergeCell ref="A13:H13"/>
    <mergeCell ref="I13:R13"/>
    <mergeCell ref="A14:Q14"/>
    <mergeCell ref="A15:H15"/>
    <mergeCell ref="I15:J15"/>
    <mergeCell ref="A16:J16"/>
    <mergeCell ref="A17:Q17"/>
    <mergeCell ref="A19:H19"/>
    <mergeCell ref="A8:H8"/>
    <mergeCell ref="I8:Q8"/>
    <mergeCell ref="A9:H9"/>
    <mergeCell ref="I19:R19"/>
    <mergeCell ref="A10:H10"/>
    <mergeCell ref="I10:R10"/>
    <mergeCell ref="A11:H11"/>
    <mergeCell ref="I11:R11"/>
    <mergeCell ref="A12:H12"/>
    <mergeCell ref="I12:R12"/>
    <mergeCell ref="A2:C2"/>
    <mergeCell ref="D2:E2"/>
    <mergeCell ref="F2:G2"/>
    <mergeCell ref="A3:R3"/>
    <mergeCell ref="A4:R4"/>
    <mergeCell ref="A5:H5"/>
    <mergeCell ref="A6:R6"/>
    <mergeCell ref="A7:H7"/>
    <mergeCell ref="I7:R7"/>
  </mergeCells>
  <phoneticPr fontId="24"/>
  <dataValidations count="3">
    <dataValidation type="list" allowBlank="1" showErrorMessage="1" sqref="H2">
      <formula1>$U$14:$U$16</formula1>
      <formula2>0</formula2>
    </dataValidation>
    <dataValidation allowBlank="1" showErrorMessage="1" sqref="N5:Q5 I10:I13 I26:I27 K16:P16 K21:P21 I22 I24 K26:K27 K29:P29 K33:P33 K38:P38 I39 I41 I43:I44 K43:K44 K46:P46 K50:P50 K55:P55 I56 I58 I60:I61 K60:K61 K63:P63 K67:P67 K72:P72 I73 I75 I77:I78 K77:K78 K80:P80 K84:P84 I7:I8 I9:Q9">
      <formula1>0</formula1>
      <formula2>0</formula2>
    </dataValidation>
    <dataValidation type="list" allowBlank="1" showErrorMessage="1" sqref="Q31:R31 Q48:R48 Q65:R65 Q82:R82">
      <formula1>"（１）,（２）,（３）,（４）,（５）,（６）,（７）,（８）"</formula1>
    </dataValidation>
  </dataValidations>
  <printOptions horizontalCentered="1"/>
  <pageMargins left="0.51180555555555551" right="0.51180555555555551" top="0.39374999999999999" bottom="0.39374999999999999" header="0.31527777777777777" footer="0.2361111111111111"/>
  <pageSetup paperSize="9" firstPageNumber="0" orientation="portrait" horizontalDpi="300" verticalDpi="300" r:id="rId1"/>
  <headerFooter alignWithMargins="0">
    <oddHeader>&amp;C　　</oddHeader>
    <oddFooter>&amp;C&amp;P / &amp;N</oddFooter>
  </headerFooter>
  <rowBreaks count="2" manualBreakCount="2">
    <brk id="51" max="16383" man="1"/>
    <brk id="86" max="16383" man="1"/>
  </rowBreaks>
  <colBreaks count="1" manualBreakCount="1">
    <brk id="18" max="1048575" man="1"/>
  </colBreaks>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IV105"/>
  <sheetViews>
    <sheetView tabSelected="1" zoomScaleNormal="100" workbookViewId="0">
      <selection activeCell="K38" sqref="K38"/>
    </sheetView>
  </sheetViews>
  <sheetFormatPr defaultColWidth="9" defaultRowHeight="13"/>
  <cols>
    <col min="1" max="7" width="2.6328125" style="1" customWidth="1"/>
    <col min="8" max="8" width="8.6328125" style="1" customWidth="1"/>
    <col min="9" max="17" width="6.6328125" style="1" customWidth="1"/>
    <col min="18" max="18" width="6.6328125" style="2" customWidth="1"/>
    <col min="19" max="20" width="9" style="1"/>
    <col min="21" max="21" width="9" style="1" customWidth="1"/>
    <col min="22" max="16384" width="9" style="1"/>
  </cols>
  <sheetData>
    <row r="1" spans="1:256" ht="4" customHeight="1">
      <c r="A1"/>
      <c r="B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c r="BT1"/>
      <c r="BU1"/>
      <c r="BV1"/>
      <c r="BW1"/>
      <c r="BX1"/>
      <c r="BY1"/>
      <c r="BZ1"/>
      <c r="CA1"/>
      <c r="CB1"/>
      <c r="CC1"/>
      <c r="CD1"/>
      <c r="CE1"/>
      <c r="CF1"/>
      <c r="CG1"/>
      <c r="CH1"/>
      <c r="CI1"/>
      <c r="CJ1"/>
      <c r="CK1"/>
      <c r="CL1"/>
      <c r="CM1"/>
      <c r="CN1"/>
      <c r="CO1"/>
      <c r="CP1"/>
      <c r="CQ1"/>
      <c r="CR1"/>
      <c r="CS1"/>
      <c r="CT1"/>
      <c r="CU1"/>
      <c r="CV1"/>
      <c r="CW1"/>
      <c r="CX1"/>
      <c r="CY1"/>
      <c r="CZ1"/>
      <c r="DA1"/>
      <c r="DB1"/>
      <c r="DC1"/>
      <c r="DD1"/>
      <c r="DE1"/>
      <c r="DF1"/>
      <c r="DG1"/>
      <c r="DH1"/>
      <c r="DI1"/>
      <c r="DJ1"/>
      <c r="DK1"/>
      <c r="DL1"/>
      <c r="DM1"/>
      <c r="DN1"/>
      <c r="DO1"/>
      <c r="DP1"/>
      <c r="DQ1"/>
      <c r="DR1"/>
      <c r="DS1"/>
      <c r="DT1"/>
      <c r="DU1"/>
      <c r="DV1"/>
      <c r="DW1"/>
      <c r="DX1"/>
      <c r="DY1"/>
      <c r="DZ1"/>
      <c r="EA1"/>
      <c r="EB1"/>
      <c r="EC1"/>
      <c r="ED1"/>
      <c r="EE1"/>
      <c r="EF1"/>
      <c r="EG1"/>
      <c r="EH1"/>
      <c r="EI1"/>
      <c r="EJ1"/>
      <c r="EK1"/>
      <c r="EL1"/>
      <c r="EM1"/>
      <c r="EN1"/>
      <c r="EO1"/>
      <c r="EP1"/>
      <c r="EQ1"/>
      <c r="ER1"/>
      <c r="ES1"/>
      <c r="ET1"/>
      <c r="EU1"/>
      <c r="EV1"/>
      <c r="EW1"/>
      <c r="EX1"/>
      <c r="EY1"/>
      <c r="EZ1"/>
      <c r="FA1"/>
      <c r="FB1"/>
      <c r="FC1"/>
      <c r="FD1"/>
      <c r="FE1"/>
      <c r="FF1"/>
      <c r="FG1"/>
      <c r="FH1"/>
      <c r="FI1"/>
      <c r="FJ1"/>
      <c r="FK1"/>
      <c r="FL1"/>
      <c r="FM1"/>
      <c r="FN1"/>
      <c r="FO1"/>
      <c r="FP1"/>
      <c r="FQ1"/>
      <c r="FR1"/>
      <c r="FS1"/>
      <c r="FT1"/>
      <c r="FU1"/>
      <c r="FV1"/>
      <c r="FW1"/>
      <c r="FX1"/>
      <c r="FY1"/>
      <c r="FZ1"/>
      <c r="GA1"/>
      <c r="GB1"/>
      <c r="GC1"/>
      <c r="GD1"/>
      <c r="GE1"/>
      <c r="GF1"/>
      <c r="GG1"/>
      <c r="GH1"/>
      <c r="GI1"/>
      <c r="GJ1"/>
      <c r="GK1"/>
      <c r="GL1"/>
      <c r="GM1"/>
      <c r="GN1"/>
      <c r="GO1"/>
      <c r="GP1"/>
      <c r="GQ1"/>
      <c r="GR1"/>
      <c r="GS1"/>
      <c r="GT1"/>
      <c r="GU1"/>
      <c r="GV1"/>
      <c r="GW1"/>
      <c r="GX1"/>
      <c r="GY1"/>
      <c r="GZ1"/>
      <c r="HA1"/>
      <c r="HB1"/>
      <c r="HC1"/>
      <c r="HD1"/>
      <c r="HE1"/>
      <c r="HF1"/>
      <c r="HG1"/>
      <c r="HH1"/>
      <c r="HI1"/>
      <c r="HJ1"/>
      <c r="HK1"/>
      <c r="HL1"/>
      <c r="HM1"/>
      <c r="HN1"/>
      <c r="HO1"/>
      <c r="HP1"/>
      <c r="HQ1"/>
      <c r="HR1"/>
      <c r="HS1"/>
      <c r="HT1"/>
      <c r="HU1"/>
      <c r="HV1"/>
      <c r="HW1"/>
      <c r="HX1"/>
      <c r="HY1"/>
      <c r="HZ1"/>
      <c r="IA1"/>
      <c r="IB1"/>
      <c r="IC1"/>
      <c r="ID1"/>
      <c r="IE1"/>
      <c r="IF1"/>
      <c r="IG1"/>
      <c r="IH1"/>
      <c r="II1"/>
      <c r="IJ1"/>
      <c r="IK1"/>
      <c r="IL1"/>
      <c r="IM1"/>
      <c r="IN1"/>
      <c r="IO1"/>
      <c r="IP1"/>
      <c r="IQ1"/>
      <c r="IR1"/>
      <c r="IS1"/>
      <c r="IT1"/>
      <c r="IU1"/>
      <c r="IV1"/>
    </row>
    <row r="2" spans="1:256" ht="18" customHeight="1">
      <c r="A2" s="71" t="s">
        <v>0</v>
      </c>
      <c r="B2" s="71"/>
      <c r="C2" s="71"/>
      <c r="D2" s="72">
        <v>3</v>
      </c>
      <c r="E2" s="72"/>
      <c r="F2" s="73" t="s">
        <v>1</v>
      </c>
      <c r="G2" s="73"/>
      <c r="H2" s="3" t="s">
        <v>2</v>
      </c>
      <c r="I2" s="4" t="s">
        <v>3</v>
      </c>
      <c r="J2"/>
      <c r="K2"/>
      <c r="L2"/>
      <c r="M2"/>
      <c r="N2"/>
      <c r="O2"/>
      <c r="P2"/>
      <c r="Q2"/>
      <c r="R2"/>
      <c r="S2"/>
      <c r="T2"/>
      <c r="U2"/>
      <c r="V2"/>
      <c r="W2"/>
      <c r="X2"/>
      <c r="Y2"/>
      <c r="Z2"/>
      <c r="AA2"/>
      <c r="AB2"/>
      <c r="AC2"/>
      <c r="AD2"/>
      <c r="AE2"/>
      <c r="AF2"/>
      <c r="AG2"/>
      <c r="AH2"/>
      <c r="AI2"/>
      <c r="AJ2"/>
      <c r="AK2"/>
      <c r="AL2"/>
      <c r="AM2"/>
      <c r="AN2"/>
      <c r="AO2"/>
      <c r="AP2"/>
      <c r="AQ2"/>
      <c r="AR2"/>
      <c r="AS2"/>
      <c r="AT2"/>
      <c r="AU2"/>
      <c r="AV2"/>
      <c r="AW2"/>
      <c r="AX2"/>
      <c r="AY2"/>
      <c r="AZ2"/>
      <c r="BA2"/>
      <c r="BB2"/>
      <c r="BC2"/>
      <c r="BD2"/>
      <c r="BE2"/>
      <c r="BF2"/>
      <c r="BG2"/>
      <c r="BH2"/>
      <c r="BI2"/>
      <c r="BJ2"/>
      <c r="BK2"/>
      <c r="BL2"/>
      <c r="BM2"/>
      <c r="BN2"/>
      <c r="BO2"/>
      <c r="BP2"/>
      <c r="BQ2"/>
      <c r="BR2"/>
      <c r="BS2"/>
      <c r="BT2"/>
      <c r="BU2"/>
      <c r="BV2"/>
      <c r="BW2"/>
      <c r="BX2"/>
      <c r="BY2"/>
      <c r="BZ2"/>
      <c r="CA2"/>
      <c r="CB2"/>
      <c r="CC2"/>
      <c r="CD2"/>
      <c r="CE2"/>
      <c r="CF2"/>
      <c r="CG2"/>
      <c r="CH2"/>
      <c r="CI2"/>
      <c r="CJ2"/>
      <c r="CK2"/>
      <c r="CL2"/>
      <c r="CM2"/>
      <c r="CN2"/>
      <c r="CO2"/>
      <c r="CP2"/>
      <c r="CQ2"/>
      <c r="CR2"/>
      <c r="CS2"/>
      <c r="CT2"/>
      <c r="CU2"/>
      <c r="CV2"/>
      <c r="CW2"/>
      <c r="CX2"/>
      <c r="CY2"/>
      <c r="CZ2"/>
      <c r="DA2"/>
      <c r="DB2"/>
      <c r="DC2"/>
      <c r="DD2"/>
      <c r="DE2"/>
      <c r="DF2"/>
      <c r="DG2"/>
      <c r="DH2"/>
      <c r="DI2"/>
      <c r="DJ2"/>
      <c r="DK2"/>
      <c r="DL2"/>
      <c r="DM2"/>
      <c r="DN2"/>
      <c r="DO2"/>
      <c r="DP2"/>
      <c r="DQ2"/>
      <c r="DR2"/>
      <c r="DS2"/>
      <c r="DT2"/>
      <c r="DU2"/>
      <c r="DV2"/>
      <c r="DW2"/>
      <c r="DX2"/>
      <c r="DY2"/>
      <c r="DZ2"/>
      <c r="EA2"/>
      <c r="EB2"/>
      <c r="EC2"/>
      <c r="ED2"/>
      <c r="EE2"/>
      <c r="EF2"/>
      <c r="EG2"/>
      <c r="EH2"/>
      <c r="EI2"/>
      <c r="EJ2"/>
      <c r="EK2"/>
      <c r="EL2"/>
      <c r="EM2"/>
      <c r="EN2"/>
      <c r="EO2"/>
      <c r="EP2"/>
      <c r="EQ2"/>
      <c r="ER2"/>
      <c r="ES2"/>
      <c r="ET2"/>
      <c r="EU2"/>
      <c r="EV2"/>
      <c r="EW2"/>
      <c r="EX2"/>
      <c r="EY2"/>
      <c r="EZ2"/>
      <c r="FA2"/>
      <c r="FB2"/>
      <c r="FC2"/>
      <c r="FD2"/>
      <c r="FE2"/>
      <c r="FF2"/>
      <c r="FG2"/>
      <c r="FH2"/>
      <c r="FI2"/>
      <c r="FJ2"/>
      <c r="FK2"/>
      <c r="FL2"/>
      <c r="FM2"/>
      <c r="FN2"/>
      <c r="FO2"/>
      <c r="FP2"/>
      <c r="FQ2"/>
      <c r="FR2"/>
      <c r="FS2"/>
      <c r="FT2"/>
      <c r="FU2"/>
      <c r="FV2"/>
      <c r="FW2"/>
      <c r="FX2"/>
      <c r="FY2"/>
      <c r="FZ2"/>
      <c r="GA2"/>
      <c r="GB2"/>
      <c r="GC2"/>
      <c r="GD2"/>
      <c r="GE2"/>
      <c r="GF2"/>
      <c r="GG2"/>
      <c r="GH2"/>
      <c r="GI2"/>
      <c r="GJ2"/>
      <c r="GK2"/>
      <c r="GL2"/>
      <c r="GM2"/>
      <c r="GN2"/>
      <c r="GO2"/>
      <c r="GP2"/>
      <c r="GQ2"/>
      <c r="GR2"/>
      <c r="GS2"/>
      <c r="GT2"/>
      <c r="GU2"/>
      <c r="GV2"/>
      <c r="GW2"/>
      <c r="GX2"/>
      <c r="GY2"/>
      <c r="GZ2"/>
      <c r="HA2"/>
      <c r="HB2"/>
      <c r="HC2"/>
      <c r="HD2"/>
      <c r="HE2"/>
      <c r="HF2"/>
      <c r="HG2"/>
      <c r="HH2"/>
      <c r="HI2"/>
      <c r="HJ2"/>
      <c r="HK2"/>
      <c r="HL2"/>
      <c r="HM2"/>
      <c r="HN2"/>
      <c r="HO2"/>
      <c r="HP2"/>
      <c r="HQ2"/>
      <c r="HR2"/>
      <c r="HS2"/>
      <c r="HT2"/>
      <c r="HU2"/>
      <c r="HV2"/>
      <c r="HW2"/>
      <c r="HX2"/>
      <c r="HY2"/>
      <c r="HZ2"/>
      <c r="IA2"/>
      <c r="IB2"/>
      <c r="IC2"/>
      <c r="ID2"/>
      <c r="IE2"/>
      <c r="IF2"/>
      <c r="IG2"/>
      <c r="IH2"/>
      <c r="II2"/>
      <c r="IJ2"/>
      <c r="IK2"/>
      <c r="IL2"/>
      <c r="IM2"/>
      <c r="IN2"/>
      <c r="IO2"/>
      <c r="IP2"/>
      <c r="IQ2"/>
      <c r="IR2"/>
      <c r="IS2"/>
      <c r="IT2"/>
      <c r="IU2"/>
      <c r="IV2"/>
    </row>
    <row r="3" spans="1:256" ht="18" customHeight="1">
      <c r="A3" s="74" t="s">
        <v>4</v>
      </c>
      <c r="B3" s="74"/>
      <c r="C3" s="74"/>
      <c r="D3" s="74"/>
      <c r="E3" s="74"/>
      <c r="F3" s="74"/>
      <c r="G3" s="74"/>
      <c r="H3" s="74"/>
      <c r="I3" s="74"/>
      <c r="J3" s="74"/>
      <c r="K3" s="74"/>
      <c r="L3" s="74"/>
      <c r="M3" s="74"/>
      <c r="N3" s="74"/>
      <c r="O3" s="74"/>
      <c r="P3" s="74"/>
      <c r="Q3" s="74"/>
      <c r="R3" s="74"/>
      <c r="S3"/>
      <c r="T3"/>
      <c r="U3"/>
      <c r="V3"/>
      <c r="W3"/>
      <c r="X3"/>
      <c r="Y3"/>
      <c r="Z3"/>
      <c r="AA3"/>
      <c r="AB3"/>
      <c r="AC3"/>
      <c r="AD3"/>
      <c r="AE3"/>
      <c r="AF3"/>
      <c r="AG3"/>
      <c r="AH3"/>
      <c r="AI3"/>
      <c r="AJ3"/>
      <c r="AK3"/>
      <c r="AL3"/>
      <c r="AM3"/>
      <c r="AN3"/>
      <c r="AO3"/>
      <c r="AP3"/>
      <c r="AQ3"/>
      <c r="AR3"/>
      <c r="AS3"/>
      <c r="AT3"/>
      <c r="AU3"/>
      <c r="AV3"/>
      <c r="AW3"/>
      <c r="AX3"/>
      <c r="AY3"/>
      <c r="AZ3"/>
      <c r="BA3"/>
      <c r="BB3"/>
      <c r="BC3"/>
      <c r="BD3"/>
      <c r="BE3"/>
      <c r="BF3"/>
      <c r="BG3"/>
      <c r="BH3"/>
      <c r="BI3"/>
      <c r="BJ3"/>
      <c r="BK3"/>
      <c r="BL3"/>
      <c r="BM3"/>
      <c r="BN3"/>
      <c r="BO3"/>
      <c r="BP3"/>
      <c r="BQ3"/>
      <c r="BR3"/>
      <c r="BS3"/>
      <c r="BT3"/>
      <c r="BU3"/>
      <c r="BV3"/>
      <c r="BW3"/>
      <c r="BX3"/>
      <c r="BY3"/>
      <c r="BZ3"/>
      <c r="CA3"/>
      <c r="CB3"/>
      <c r="CC3"/>
      <c r="CD3"/>
      <c r="CE3"/>
      <c r="CF3"/>
      <c r="CG3"/>
      <c r="CH3"/>
      <c r="CI3"/>
      <c r="CJ3"/>
      <c r="CK3"/>
      <c r="CL3"/>
      <c r="CM3"/>
      <c r="CN3"/>
      <c r="CO3"/>
      <c r="CP3"/>
      <c r="CQ3"/>
      <c r="CR3"/>
      <c r="CS3"/>
      <c r="CT3"/>
      <c r="CU3"/>
      <c r="CV3"/>
      <c r="CW3"/>
      <c r="CX3"/>
      <c r="CY3"/>
      <c r="CZ3"/>
      <c r="DA3"/>
      <c r="DB3"/>
      <c r="DC3"/>
      <c r="DD3"/>
      <c r="DE3"/>
      <c r="DF3"/>
      <c r="DG3"/>
      <c r="DH3"/>
      <c r="DI3"/>
      <c r="DJ3"/>
      <c r="DK3"/>
      <c r="DL3"/>
      <c r="DM3"/>
      <c r="DN3"/>
      <c r="DO3"/>
      <c r="DP3"/>
      <c r="DQ3"/>
      <c r="DR3"/>
      <c r="DS3"/>
      <c r="DT3"/>
      <c r="DU3"/>
      <c r="DV3"/>
      <c r="DW3"/>
      <c r="DX3"/>
      <c r="DY3"/>
      <c r="DZ3"/>
      <c r="EA3"/>
      <c r="EB3"/>
      <c r="EC3"/>
      <c r="ED3"/>
      <c r="EE3"/>
      <c r="EF3"/>
      <c r="EG3"/>
      <c r="EH3"/>
      <c r="EI3"/>
      <c r="EJ3"/>
      <c r="EK3"/>
      <c r="EL3"/>
      <c r="EM3"/>
      <c r="EN3"/>
      <c r="EO3"/>
      <c r="EP3"/>
      <c r="EQ3"/>
      <c r="ER3"/>
      <c r="ES3"/>
      <c r="ET3"/>
      <c r="EU3"/>
      <c r="EV3"/>
      <c r="EW3"/>
      <c r="EX3"/>
      <c r="EY3"/>
      <c r="EZ3"/>
      <c r="FA3"/>
      <c r="FB3"/>
      <c r="FC3"/>
      <c r="FD3"/>
      <c r="FE3"/>
      <c r="FF3"/>
      <c r="FG3"/>
      <c r="FH3"/>
      <c r="FI3"/>
      <c r="FJ3"/>
      <c r="FK3"/>
      <c r="FL3"/>
      <c r="FM3"/>
      <c r="FN3"/>
      <c r="FO3"/>
      <c r="FP3"/>
      <c r="FQ3"/>
      <c r="FR3"/>
      <c r="FS3"/>
      <c r="FT3"/>
      <c r="FU3"/>
      <c r="FV3"/>
      <c r="FW3"/>
      <c r="FX3"/>
      <c r="FY3"/>
      <c r="FZ3"/>
      <c r="GA3"/>
      <c r="GB3"/>
      <c r="GC3"/>
      <c r="GD3"/>
      <c r="GE3"/>
      <c r="GF3"/>
      <c r="GG3"/>
      <c r="GH3"/>
      <c r="GI3"/>
      <c r="GJ3"/>
      <c r="GK3"/>
      <c r="GL3"/>
      <c r="GM3"/>
      <c r="GN3"/>
      <c r="GO3"/>
      <c r="GP3"/>
      <c r="GQ3"/>
      <c r="GR3"/>
      <c r="GS3"/>
      <c r="GT3"/>
      <c r="GU3"/>
      <c r="GV3"/>
      <c r="GW3"/>
      <c r="GX3"/>
      <c r="GY3"/>
      <c r="GZ3"/>
      <c r="HA3"/>
      <c r="HB3"/>
      <c r="HC3"/>
      <c r="HD3"/>
      <c r="HE3"/>
      <c r="HF3"/>
      <c r="HG3"/>
      <c r="HH3"/>
      <c r="HI3"/>
      <c r="HJ3"/>
      <c r="HK3"/>
      <c r="HL3"/>
      <c r="HM3"/>
      <c r="HN3"/>
      <c r="HO3"/>
      <c r="HP3"/>
      <c r="HQ3"/>
      <c r="HR3"/>
      <c r="HS3"/>
      <c r="HT3"/>
      <c r="HU3"/>
      <c r="HV3"/>
      <c r="HW3"/>
      <c r="HX3"/>
      <c r="HY3"/>
      <c r="HZ3"/>
      <c r="IA3"/>
      <c r="IB3"/>
      <c r="IC3"/>
      <c r="ID3"/>
      <c r="IE3"/>
      <c r="IF3"/>
      <c r="IG3"/>
      <c r="IH3"/>
      <c r="II3"/>
      <c r="IJ3"/>
      <c r="IK3"/>
      <c r="IL3"/>
      <c r="IM3"/>
      <c r="IN3"/>
      <c r="IO3"/>
      <c r="IP3"/>
      <c r="IQ3"/>
      <c r="IR3"/>
      <c r="IS3"/>
      <c r="IT3"/>
      <c r="IU3"/>
      <c r="IV3"/>
    </row>
    <row r="4" spans="1:256" ht="5.15" customHeight="1">
      <c r="A4" s="75"/>
      <c r="B4" s="75"/>
      <c r="C4" s="75"/>
      <c r="D4" s="75"/>
      <c r="E4" s="75"/>
      <c r="F4" s="75"/>
      <c r="G4" s="75"/>
      <c r="H4" s="75"/>
      <c r="I4" s="75"/>
      <c r="J4" s="75"/>
      <c r="K4" s="75"/>
      <c r="L4" s="75"/>
      <c r="M4" s="75"/>
      <c r="N4" s="75"/>
      <c r="O4" s="75"/>
      <c r="P4" s="75"/>
      <c r="Q4" s="75"/>
      <c r="R4" s="75"/>
      <c r="S4"/>
      <c r="T4"/>
      <c r="U4"/>
      <c r="V4"/>
      <c r="W4"/>
      <c r="X4"/>
      <c r="Y4"/>
      <c r="Z4"/>
      <c r="AA4"/>
      <c r="AB4"/>
      <c r="AC4"/>
      <c r="AD4"/>
      <c r="AE4"/>
      <c r="AF4"/>
      <c r="AG4"/>
      <c r="AH4"/>
      <c r="AI4"/>
      <c r="AJ4"/>
      <c r="AK4"/>
      <c r="AL4"/>
      <c r="AM4"/>
      <c r="AN4"/>
      <c r="AO4"/>
      <c r="AP4"/>
      <c r="AQ4"/>
      <c r="AR4"/>
      <c r="AS4"/>
      <c r="AT4"/>
      <c r="AU4"/>
      <c r="AV4"/>
      <c r="AW4"/>
      <c r="AX4"/>
      <c r="AY4"/>
      <c r="AZ4"/>
      <c r="BA4"/>
      <c r="BB4"/>
      <c r="BC4"/>
      <c r="BD4"/>
      <c r="BE4"/>
      <c r="BF4"/>
      <c r="BG4"/>
      <c r="BH4"/>
      <c r="BI4"/>
      <c r="BJ4"/>
      <c r="BK4"/>
      <c r="BL4"/>
      <c r="BM4"/>
      <c r="BN4"/>
      <c r="BO4"/>
      <c r="BP4"/>
      <c r="BQ4"/>
      <c r="BR4"/>
      <c r="BS4"/>
      <c r="BT4"/>
      <c r="BU4"/>
      <c r="BV4"/>
      <c r="BW4"/>
      <c r="BX4"/>
      <c r="BY4"/>
      <c r="BZ4"/>
      <c r="CA4"/>
      <c r="CB4"/>
      <c r="CC4"/>
      <c r="CD4"/>
      <c r="CE4"/>
      <c r="CF4"/>
      <c r="CG4"/>
      <c r="CH4"/>
      <c r="CI4"/>
      <c r="CJ4"/>
      <c r="CK4"/>
      <c r="CL4"/>
      <c r="CM4"/>
      <c r="CN4"/>
      <c r="CO4"/>
      <c r="CP4"/>
      <c r="CQ4"/>
      <c r="CR4"/>
      <c r="CS4"/>
      <c r="CT4"/>
      <c r="CU4"/>
      <c r="CV4"/>
      <c r="CW4"/>
      <c r="CX4"/>
      <c r="CY4"/>
      <c r="CZ4"/>
      <c r="DA4"/>
      <c r="DB4"/>
      <c r="DC4"/>
      <c r="DD4"/>
      <c r="DE4"/>
      <c r="DF4"/>
      <c r="DG4"/>
      <c r="DH4"/>
      <c r="DI4"/>
      <c r="DJ4"/>
      <c r="DK4"/>
      <c r="DL4"/>
      <c r="DM4"/>
      <c r="DN4"/>
      <c r="DO4"/>
      <c r="DP4"/>
      <c r="DQ4"/>
      <c r="DR4"/>
      <c r="DS4"/>
      <c r="DT4"/>
      <c r="DU4"/>
      <c r="DV4"/>
      <c r="DW4"/>
      <c r="DX4"/>
      <c r="DY4"/>
      <c r="DZ4"/>
      <c r="EA4"/>
      <c r="EB4"/>
      <c r="EC4"/>
      <c r="ED4"/>
      <c r="EE4"/>
      <c r="EF4"/>
      <c r="EG4"/>
      <c r="EH4"/>
      <c r="EI4"/>
      <c r="EJ4"/>
      <c r="EK4"/>
      <c r="EL4"/>
      <c r="EM4"/>
      <c r="EN4"/>
      <c r="EO4"/>
      <c r="EP4"/>
      <c r="EQ4"/>
      <c r="ER4"/>
      <c r="ES4"/>
      <c r="ET4"/>
      <c r="EU4"/>
      <c r="EV4"/>
      <c r="EW4"/>
      <c r="EX4"/>
      <c r="EY4"/>
      <c r="EZ4"/>
      <c r="FA4"/>
      <c r="FB4"/>
      <c r="FC4"/>
      <c r="FD4"/>
      <c r="FE4"/>
      <c r="FF4"/>
      <c r="FG4"/>
      <c r="FH4"/>
      <c r="FI4"/>
      <c r="FJ4"/>
      <c r="FK4"/>
      <c r="FL4"/>
      <c r="FM4"/>
      <c r="FN4"/>
      <c r="FO4"/>
      <c r="FP4"/>
      <c r="FQ4"/>
      <c r="FR4"/>
      <c r="FS4"/>
      <c r="FT4"/>
      <c r="FU4"/>
      <c r="FV4"/>
      <c r="FW4"/>
      <c r="FX4"/>
      <c r="FY4"/>
      <c r="FZ4"/>
      <c r="GA4"/>
      <c r="GB4"/>
      <c r="GC4"/>
      <c r="GD4"/>
      <c r="GE4"/>
      <c r="GF4"/>
      <c r="GG4"/>
      <c r="GH4"/>
      <c r="GI4"/>
      <c r="GJ4"/>
      <c r="GK4"/>
      <c r="GL4"/>
      <c r="GM4"/>
      <c r="GN4"/>
      <c r="GO4"/>
      <c r="GP4"/>
      <c r="GQ4"/>
      <c r="GR4"/>
      <c r="GS4"/>
      <c r="GT4"/>
      <c r="GU4"/>
      <c r="GV4"/>
      <c r="GW4"/>
      <c r="GX4"/>
      <c r="GY4"/>
      <c r="GZ4"/>
      <c r="HA4"/>
      <c r="HB4"/>
      <c r="HC4"/>
      <c r="HD4"/>
      <c r="HE4"/>
      <c r="HF4"/>
      <c r="HG4"/>
      <c r="HH4"/>
      <c r="HI4"/>
      <c r="HJ4"/>
      <c r="HK4"/>
      <c r="HL4"/>
      <c r="HM4"/>
      <c r="HN4"/>
      <c r="HO4"/>
      <c r="HP4"/>
      <c r="HQ4"/>
      <c r="HR4"/>
      <c r="HS4"/>
      <c r="HT4"/>
      <c r="HU4"/>
      <c r="HV4"/>
      <c r="HW4"/>
      <c r="HX4"/>
      <c r="HY4"/>
      <c r="HZ4"/>
      <c r="IA4"/>
      <c r="IB4"/>
      <c r="IC4"/>
      <c r="ID4"/>
      <c r="IE4"/>
      <c r="IF4"/>
      <c r="IG4"/>
      <c r="IH4"/>
      <c r="II4"/>
      <c r="IJ4"/>
      <c r="IK4"/>
      <c r="IL4"/>
      <c r="IM4"/>
      <c r="IN4"/>
      <c r="IO4"/>
      <c r="IP4"/>
      <c r="IQ4"/>
      <c r="IR4"/>
      <c r="IS4"/>
      <c r="IT4"/>
      <c r="IU4"/>
      <c r="IV4"/>
    </row>
    <row r="5" spans="1:256" ht="18" customHeight="1">
      <c r="A5" s="76" t="s">
        <v>47</v>
      </c>
      <c r="B5" s="76"/>
      <c r="C5" s="76"/>
      <c r="D5" s="76"/>
      <c r="E5" s="76"/>
      <c r="F5" s="76"/>
      <c r="G5" s="76"/>
      <c r="H5" s="76"/>
      <c r="I5" s="5"/>
      <c r="J5" s="5"/>
      <c r="K5" s="5"/>
      <c r="L5" s="6" t="s">
        <v>0</v>
      </c>
      <c r="M5" s="7">
        <v>3</v>
      </c>
      <c r="N5" s="8" t="s">
        <v>5</v>
      </c>
      <c r="O5" s="9"/>
      <c r="P5" s="10" t="s">
        <v>6</v>
      </c>
      <c r="Q5" s="9"/>
      <c r="R5" s="11" t="s">
        <v>7</v>
      </c>
      <c r="S5"/>
      <c r="T5"/>
      <c r="U5" s="1" t="str">
        <f>L9&amp;M9</f>
        <v/>
      </c>
      <c r="V5"/>
      <c r="W5"/>
      <c r="X5"/>
      <c r="Y5"/>
      <c r="Z5"/>
      <c r="AA5"/>
      <c r="AB5"/>
      <c r="AC5"/>
      <c r="AD5"/>
      <c r="AE5"/>
      <c r="AF5"/>
      <c r="AG5"/>
      <c r="AH5"/>
      <c r="AI5"/>
      <c r="AJ5"/>
      <c r="AK5"/>
      <c r="AL5"/>
      <c r="AM5"/>
      <c r="AN5"/>
      <c r="AO5"/>
      <c r="AP5"/>
      <c r="AQ5"/>
      <c r="AR5"/>
      <c r="AS5"/>
      <c r="AT5"/>
      <c r="AU5"/>
      <c r="AV5"/>
      <c r="AW5"/>
      <c r="AX5"/>
      <c r="AY5"/>
      <c r="AZ5"/>
      <c r="BA5"/>
      <c r="BB5"/>
      <c r="BC5"/>
      <c r="BD5"/>
      <c r="BE5"/>
      <c r="BF5"/>
      <c r="BG5"/>
      <c r="BH5"/>
      <c r="BI5"/>
      <c r="BJ5"/>
      <c r="BK5"/>
      <c r="BL5"/>
      <c r="BM5"/>
      <c r="BN5"/>
      <c r="BO5"/>
      <c r="BP5"/>
      <c r="BQ5"/>
      <c r="BR5"/>
      <c r="BS5"/>
      <c r="BT5"/>
      <c r="BU5"/>
      <c r="BV5"/>
      <c r="BW5"/>
      <c r="BX5"/>
      <c r="BY5"/>
      <c r="BZ5"/>
      <c r="CA5"/>
      <c r="CB5"/>
      <c r="CC5"/>
      <c r="CD5"/>
      <c r="CE5"/>
      <c r="CF5"/>
      <c r="CG5"/>
      <c r="CH5"/>
      <c r="CI5"/>
      <c r="CJ5"/>
      <c r="CK5"/>
      <c r="CL5"/>
      <c r="CM5"/>
      <c r="CN5"/>
      <c r="CO5"/>
      <c r="CP5"/>
      <c r="CQ5"/>
      <c r="CR5"/>
      <c r="CS5"/>
      <c r="CT5"/>
      <c r="CU5"/>
      <c r="CV5"/>
      <c r="CW5"/>
      <c r="CX5"/>
      <c r="CY5"/>
      <c r="CZ5"/>
      <c r="DA5"/>
      <c r="DB5"/>
      <c r="DC5"/>
      <c r="DD5"/>
      <c r="DE5"/>
      <c r="DF5"/>
      <c r="DG5"/>
      <c r="DH5"/>
      <c r="DI5"/>
      <c r="DJ5"/>
      <c r="DK5"/>
      <c r="DL5"/>
      <c r="DM5"/>
      <c r="DN5"/>
      <c r="DO5"/>
      <c r="DP5"/>
      <c r="DQ5"/>
      <c r="DR5"/>
      <c r="DS5"/>
      <c r="DT5"/>
      <c r="DU5"/>
      <c r="DV5"/>
      <c r="DW5"/>
      <c r="DX5"/>
      <c r="DY5"/>
      <c r="DZ5"/>
      <c r="EA5"/>
      <c r="EB5"/>
      <c r="EC5"/>
      <c r="ED5"/>
      <c r="EE5"/>
      <c r="EF5"/>
      <c r="EG5"/>
      <c r="EH5"/>
      <c r="EI5"/>
      <c r="EJ5"/>
      <c r="EK5"/>
      <c r="EL5"/>
      <c r="EM5"/>
      <c r="EN5"/>
      <c r="EO5"/>
      <c r="EP5"/>
      <c r="EQ5"/>
      <c r="ER5"/>
      <c r="ES5"/>
      <c r="ET5"/>
      <c r="EU5"/>
      <c r="EV5"/>
      <c r="EW5"/>
      <c r="EX5"/>
      <c r="EY5"/>
      <c r="EZ5"/>
      <c r="FA5"/>
      <c r="FB5"/>
      <c r="FC5"/>
      <c r="FD5"/>
      <c r="FE5"/>
      <c r="FF5"/>
      <c r="FG5"/>
      <c r="FH5"/>
      <c r="FI5"/>
      <c r="FJ5"/>
      <c r="FK5"/>
      <c r="FL5"/>
      <c r="FM5"/>
      <c r="FN5"/>
      <c r="FO5"/>
      <c r="FP5"/>
      <c r="FQ5"/>
      <c r="FR5"/>
      <c r="FS5"/>
      <c r="FT5"/>
      <c r="FU5"/>
      <c r="FV5"/>
      <c r="FW5"/>
      <c r="FX5"/>
      <c r="FY5"/>
      <c r="FZ5"/>
      <c r="GA5"/>
      <c r="GB5"/>
      <c r="GC5"/>
      <c r="GD5"/>
      <c r="GE5"/>
      <c r="GF5"/>
      <c r="GG5"/>
      <c r="GH5"/>
      <c r="GI5"/>
      <c r="GJ5"/>
      <c r="GK5"/>
      <c r="GL5"/>
      <c r="GM5"/>
      <c r="GN5"/>
      <c r="GO5"/>
      <c r="GP5"/>
      <c r="GQ5"/>
      <c r="GR5"/>
      <c r="GS5"/>
      <c r="GT5"/>
      <c r="GU5"/>
      <c r="GV5"/>
      <c r="GW5"/>
      <c r="GX5"/>
      <c r="GY5"/>
      <c r="GZ5"/>
      <c r="HA5"/>
      <c r="HB5"/>
      <c r="HC5"/>
      <c r="HD5"/>
      <c r="HE5"/>
      <c r="HF5"/>
      <c r="HG5"/>
      <c r="HH5"/>
      <c r="HI5"/>
      <c r="HJ5"/>
      <c r="HK5"/>
      <c r="HL5"/>
      <c r="HM5"/>
      <c r="HN5"/>
      <c r="HO5"/>
      <c r="HP5"/>
      <c r="HQ5"/>
      <c r="HR5"/>
      <c r="HS5"/>
      <c r="HT5"/>
      <c r="HU5"/>
      <c r="HV5"/>
      <c r="HW5"/>
      <c r="HX5"/>
      <c r="HY5"/>
      <c r="HZ5"/>
      <c r="IA5"/>
      <c r="IB5"/>
      <c r="IC5"/>
      <c r="ID5"/>
      <c r="IE5"/>
      <c r="IF5"/>
      <c r="IG5"/>
      <c r="IH5"/>
      <c r="II5"/>
      <c r="IJ5"/>
      <c r="IK5"/>
      <c r="IL5"/>
      <c r="IM5"/>
      <c r="IN5"/>
      <c r="IO5"/>
      <c r="IP5"/>
      <c r="IQ5"/>
      <c r="IR5"/>
      <c r="IS5"/>
      <c r="IT5"/>
      <c r="IU5"/>
      <c r="IV5"/>
    </row>
    <row r="6" spans="1:256" ht="5.15" customHeight="1" thickBot="1">
      <c r="A6" s="75"/>
      <c r="B6" s="75"/>
      <c r="C6" s="75"/>
      <c r="D6" s="75"/>
      <c r="E6" s="75"/>
      <c r="F6" s="75"/>
      <c r="G6" s="75"/>
      <c r="H6" s="75"/>
      <c r="I6" s="75"/>
      <c r="J6" s="75"/>
      <c r="K6" s="75"/>
      <c r="L6" s="75"/>
      <c r="M6" s="75"/>
      <c r="N6" s="75"/>
      <c r="O6" s="75"/>
      <c r="P6" s="75"/>
      <c r="Q6" s="75"/>
      <c r="R6" s="75"/>
      <c r="S6"/>
      <c r="T6"/>
      <c r="U6"/>
      <c r="V6"/>
      <c r="W6"/>
      <c r="X6"/>
      <c r="Y6"/>
      <c r="Z6"/>
      <c r="AA6"/>
      <c r="AB6"/>
      <c r="AC6"/>
      <c r="AD6"/>
      <c r="AE6"/>
      <c r="AF6"/>
      <c r="AG6"/>
      <c r="AH6"/>
      <c r="AI6"/>
      <c r="AJ6"/>
      <c r="AK6"/>
      <c r="AL6"/>
      <c r="AM6"/>
      <c r="AN6"/>
      <c r="AO6"/>
      <c r="AP6"/>
      <c r="AQ6"/>
      <c r="AR6"/>
      <c r="AS6"/>
      <c r="AT6"/>
      <c r="AU6"/>
      <c r="AV6"/>
      <c r="AW6"/>
      <c r="AX6"/>
      <c r="AY6"/>
      <c r="AZ6"/>
      <c r="BA6"/>
      <c r="BB6"/>
      <c r="BC6"/>
      <c r="BD6"/>
      <c r="BE6"/>
      <c r="BF6"/>
      <c r="BG6"/>
      <c r="BH6"/>
      <c r="BI6"/>
      <c r="BJ6"/>
      <c r="BK6"/>
      <c r="BL6"/>
      <c r="BM6"/>
      <c r="BN6"/>
      <c r="BO6"/>
      <c r="BP6"/>
      <c r="BQ6"/>
      <c r="BR6"/>
      <c r="BS6"/>
      <c r="BT6"/>
      <c r="BU6"/>
      <c r="BV6"/>
      <c r="BW6"/>
      <c r="BX6"/>
      <c r="BY6"/>
      <c r="BZ6"/>
      <c r="CA6"/>
      <c r="CB6"/>
      <c r="CC6"/>
      <c r="CD6"/>
      <c r="CE6"/>
      <c r="CF6"/>
      <c r="CG6"/>
      <c r="CH6"/>
      <c r="CI6"/>
      <c r="CJ6"/>
      <c r="CK6"/>
      <c r="CL6"/>
      <c r="CM6"/>
      <c r="CN6"/>
      <c r="CO6"/>
      <c r="CP6"/>
      <c r="CQ6"/>
      <c r="CR6"/>
      <c r="CS6"/>
      <c r="CT6"/>
      <c r="CU6"/>
      <c r="CV6"/>
      <c r="CW6"/>
      <c r="CX6"/>
      <c r="CY6"/>
      <c r="CZ6"/>
      <c r="DA6"/>
      <c r="DB6"/>
      <c r="DC6"/>
      <c r="DD6"/>
      <c r="DE6"/>
      <c r="DF6"/>
      <c r="DG6"/>
      <c r="DH6"/>
      <c r="DI6"/>
      <c r="DJ6"/>
      <c r="DK6"/>
      <c r="DL6"/>
      <c r="DM6"/>
      <c r="DN6"/>
      <c r="DO6"/>
      <c r="DP6"/>
      <c r="DQ6"/>
      <c r="DR6"/>
      <c r="DS6"/>
      <c r="DT6"/>
      <c r="DU6"/>
      <c r="DV6"/>
      <c r="DW6"/>
      <c r="DX6"/>
      <c r="DY6"/>
      <c r="DZ6"/>
      <c r="EA6"/>
      <c r="EB6"/>
      <c r="EC6"/>
      <c r="ED6"/>
      <c r="EE6"/>
      <c r="EF6"/>
      <c r="EG6"/>
      <c r="EH6"/>
      <c r="EI6"/>
      <c r="EJ6"/>
      <c r="EK6"/>
      <c r="EL6"/>
      <c r="EM6"/>
      <c r="EN6"/>
      <c r="EO6"/>
      <c r="EP6"/>
      <c r="EQ6"/>
      <c r="ER6"/>
      <c r="ES6"/>
      <c r="ET6"/>
      <c r="EU6"/>
      <c r="EV6"/>
      <c r="EW6"/>
      <c r="EX6"/>
      <c r="EY6"/>
      <c r="EZ6"/>
      <c r="FA6"/>
      <c r="FB6"/>
      <c r="FC6"/>
      <c r="FD6"/>
      <c r="FE6"/>
      <c r="FF6"/>
      <c r="FG6"/>
      <c r="FH6"/>
      <c r="FI6"/>
      <c r="FJ6"/>
      <c r="FK6"/>
      <c r="FL6"/>
      <c r="FM6"/>
      <c r="FN6"/>
      <c r="FO6"/>
      <c r="FP6"/>
      <c r="FQ6"/>
      <c r="FR6"/>
      <c r="FS6"/>
      <c r="FT6"/>
      <c r="FU6"/>
      <c r="FV6"/>
      <c r="FW6"/>
      <c r="FX6"/>
      <c r="FY6"/>
      <c r="FZ6"/>
      <c r="GA6"/>
      <c r="GB6"/>
      <c r="GC6"/>
      <c r="GD6"/>
      <c r="GE6"/>
      <c r="GF6"/>
      <c r="GG6"/>
      <c r="GH6"/>
      <c r="GI6"/>
      <c r="GJ6"/>
      <c r="GK6"/>
      <c r="GL6"/>
      <c r="GM6"/>
      <c r="GN6"/>
      <c r="GO6"/>
      <c r="GP6"/>
      <c r="GQ6"/>
      <c r="GR6"/>
      <c r="GS6"/>
      <c r="GT6"/>
      <c r="GU6"/>
      <c r="GV6"/>
      <c r="GW6"/>
      <c r="GX6"/>
      <c r="GY6"/>
      <c r="GZ6"/>
      <c r="HA6"/>
      <c r="HB6"/>
      <c r="HC6"/>
      <c r="HD6"/>
      <c r="HE6"/>
      <c r="HF6"/>
      <c r="HG6"/>
      <c r="HH6"/>
      <c r="HI6"/>
      <c r="HJ6"/>
      <c r="HK6"/>
      <c r="HL6"/>
      <c r="HM6"/>
      <c r="HN6"/>
      <c r="HO6"/>
      <c r="HP6"/>
      <c r="HQ6"/>
      <c r="HR6"/>
      <c r="HS6"/>
      <c r="HT6"/>
      <c r="HU6"/>
      <c r="HV6"/>
      <c r="HW6"/>
      <c r="HX6"/>
      <c r="HY6"/>
      <c r="HZ6"/>
      <c r="IA6"/>
      <c r="IB6"/>
      <c r="IC6"/>
      <c r="ID6"/>
      <c r="IE6"/>
      <c r="IF6"/>
      <c r="IG6"/>
      <c r="IH6"/>
      <c r="II6"/>
      <c r="IJ6"/>
      <c r="IK6"/>
      <c r="IL6"/>
      <c r="IM6"/>
      <c r="IN6"/>
      <c r="IO6"/>
      <c r="IP6"/>
      <c r="IQ6"/>
      <c r="IR6"/>
      <c r="IS6"/>
      <c r="IT6"/>
      <c r="IU6"/>
      <c r="IV6"/>
    </row>
    <row r="7" spans="1:256" ht="25" customHeight="1">
      <c r="A7" s="77" t="s">
        <v>8</v>
      </c>
      <c r="B7" s="77"/>
      <c r="C7" s="77"/>
      <c r="D7" s="77"/>
      <c r="E7" s="77"/>
      <c r="F7" s="77"/>
      <c r="G7" s="77"/>
      <c r="H7" s="77"/>
      <c r="I7" s="78"/>
      <c r="J7" s="79"/>
      <c r="K7" s="79"/>
      <c r="L7" s="79"/>
      <c r="M7" s="79"/>
      <c r="N7" s="79"/>
      <c r="O7" s="79"/>
      <c r="P7" s="79"/>
      <c r="Q7" s="79"/>
      <c r="R7" s="79"/>
      <c r="S7"/>
      <c r="T7" s="13"/>
      <c r="U7" s="68"/>
      <c r="V7"/>
      <c r="W7"/>
      <c r="X7"/>
      <c r="Y7"/>
      <c r="Z7"/>
      <c r="AA7"/>
      <c r="AB7"/>
      <c r="AC7"/>
      <c r="AD7"/>
      <c r="AE7"/>
      <c r="AF7"/>
      <c r="AG7"/>
      <c r="AH7"/>
      <c r="AI7"/>
      <c r="AJ7"/>
      <c r="AK7"/>
      <c r="AL7"/>
      <c r="AM7"/>
      <c r="AN7"/>
      <c r="AO7"/>
      <c r="AP7"/>
      <c r="AQ7"/>
      <c r="AR7"/>
      <c r="AS7"/>
      <c r="AT7"/>
      <c r="AU7"/>
      <c r="AV7"/>
      <c r="AW7"/>
      <c r="AX7"/>
      <c r="AY7"/>
      <c r="AZ7"/>
      <c r="BA7"/>
      <c r="BB7"/>
      <c r="BC7"/>
      <c r="BD7"/>
      <c r="BE7"/>
      <c r="BF7"/>
      <c r="BG7"/>
      <c r="BH7"/>
      <c r="BI7"/>
      <c r="BJ7"/>
      <c r="BK7"/>
      <c r="BL7"/>
      <c r="BM7"/>
      <c r="BN7"/>
      <c r="BO7"/>
      <c r="BP7"/>
      <c r="BQ7"/>
      <c r="BR7"/>
      <c r="BS7"/>
      <c r="BT7"/>
      <c r="BU7"/>
      <c r="BV7"/>
      <c r="BW7"/>
      <c r="BX7"/>
      <c r="BY7"/>
      <c r="BZ7"/>
      <c r="CA7"/>
      <c r="CB7"/>
      <c r="CC7"/>
      <c r="CD7"/>
      <c r="CE7"/>
      <c r="CF7"/>
      <c r="CG7"/>
      <c r="CH7"/>
      <c r="CI7"/>
      <c r="CJ7"/>
      <c r="CK7"/>
      <c r="CL7"/>
      <c r="CM7"/>
      <c r="CN7"/>
      <c r="CO7"/>
      <c r="CP7"/>
      <c r="CQ7"/>
      <c r="CR7"/>
      <c r="CS7"/>
      <c r="CT7"/>
      <c r="CU7"/>
      <c r="CV7"/>
      <c r="CW7"/>
      <c r="CX7"/>
      <c r="CY7"/>
      <c r="CZ7"/>
      <c r="DA7"/>
      <c r="DB7"/>
      <c r="DC7"/>
      <c r="DD7"/>
      <c r="DE7"/>
      <c r="DF7"/>
      <c r="DG7"/>
      <c r="DH7"/>
      <c r="DI7"/>
      <c r="DJ7"/>
      <c r="DK7"/>
      <c r="DL7"/>
      <c r="DM7"/>
      <c r="DN7"/>
      <c r="DO7"/>
      <c r="DP7"/>
      <c r="DQ7"/>
      <c r="DR7"/>
      <c r="DS7"/>
      <c r="DT7"/>
      <c r="DU7"/>
      <c r="DV7"/>
      <c r="DW7"/>
      <c r="DX7"/>
      <c r="DY7"/>
      <c r="DZ7"/>
      <c r="EA7"/>
      <c r="EB7"/>
      <c r="EC7"/>
      <c r="ED7"/>
      <c r="EE7"/>
      <c r="EF7"/>
      <c r="EG7"/>
      <c r="EH7"/>
      <c r="EI7"/>
      <c r="EJ7"/>
      <c r="EK7"/>
      <c r="EL7"/>
      <c r="EM7"/>
      <c r="EN7"/>
      <c r="EO7"/>
      <c r="EP7"/>
      <c r="EQ7"/>
      <c r="ER7"/>
      <c r="ES7"/>
      <c r="ET7"/>
      <c r="EU7"/>
      <c r="EV7"/>
      <c r="EW7"/>
      <c r="EX7"/>
      <c r="EY7"/>
      <c r="EZ7"/>
      <c r="FA7"/>
      <c r="FB7"/>
      <c r="FC7"/>
      <c r="FD7"/>
      <c r="FE7"/>
      <c r="FF7"/>
      <c r="FG7"/>
      <c r="FH7"/>
      <c r="FI7"/>
      <c r="FJ7"/>
      <c r="FK7"/>
      <c r="FL7"/>
      <c r="FM7"/>
      <c r="FN7"/>
      <c r="FO7"/>
      <c r="FP7"/>
      <c r="FQ7"/>
      <c r="FR7"/>
      <c r="FS7"/>
      <c r="FT7"/>
      <c r="FU7"/>
      <c r="FV7"/>
      <c r="FW7"/>
      <c r="FX7"/>
      <c r="FY7"/>
      <c r="FZ7"/>
      <c r="GA7"/>
      <c r="GB7"/>
      <c r="GC7"/>
      <c r="GD7"/>
      <c r="GE7"/>
      <c r="GF7"/>
      <c r="GG7"/>
      <c r="GH7"/>
      <c r="GI7"/>
      <c r="GJ7"/>
      <c r="GK7"/>
      <c r="GL7"/>
      <c r="GM7"/>
      <c r="GN7"/>
      <c r="GO7"/>
      <c r="GP7"/>
      <c r="GQ7"/>
      <c r="GR7"/>
      <c r="GS7"/>
      <c r="GT7"/>
      <c r="GU7"/>
      <c r="GV7"/>
      <c r="GW7"/>
      <c r="GX7"/>
      <c r="GY7"/>
      <c r="GZ7"/>
      <c r="HA7"/>
      <c r="HB7"/>
      <c r="HC7"/>
      <c r="HD7"/>
      <c r="HE7"/>
      <c r="HF7"/>
      <c r="HG7"/>
      <c r="HH7"/>
      <c r="HI7"/>
      <c r="HJ7"/>
      <c r="HK7"/>
      <c r="HL7"/>
      <c r="HM7"/>
      <c r="HN7"/>
      <c r="HO7"/>
      <c r="HP7"/>
      <c r="HQ7"/>
      <c r="HR7"/>
      <c r="HS7"/>
      <c r="HT7"/>
      <c r="HU7"/>
      <c r="HV7"/>
      <c r="HW7"/>
      <c r="HX7"/>
      <c r="HY7"/>
      <c r="HZ7"/>
      <c r="IA7"/>
      <c r="IB7"/>
      <c r="IC7"/>
      <c r="ID7"/>
      <c r="IE7"/>
      <c r="IF7"/>
      <c r="IG7"/>
      <c r="IH7"/>
      <c r="II7"/>
      <c r="IJ7"/>
      <c r="IK7"/>
      <c r="IL7"/>
      <c r="IM7"/>
      <c r="IN7"/>
      <c r="IO7"/>
      <c r="IP7"/>
      <c r="IQ7"/>
      <c r="IR7"/>
      <c r="IS7"/>
      <c r="IT7"/>
      <c r="IU7"/>
      <c r="IV7"/>
    </row>
    <row r="8" spans="1:256" ht="25" customHeight="1">
      <c r="A8" s="80" t="s">
        <v>9</v>
      </c>
      <c r="B8" s="80"/>
      <c r="C8" s="80"/>
      <c r="D8" s="80"/>
      <c r="E8" s="80"/>
      <c r="F8" s="80"/>
      <c r="G8" s="80"/>
      <c r="H8" s="80"/>
      <c r="I8" s="81"/>
      <c r="J8" s="82"/>
      <c r="K8" s="82"/>
      <c r="L8" s="82"/>
      <c r="M8" s="82"/>
      <c r="N8" s="82"/>
      <c r="O8" s="82"/>
      <c r="P8" s="82"/>
      <c r="Q8" s="82"/>
      <c r="R8" s="12"/>
      <c r="S8"/>
      <c r="T8" s="13"/>
      <c r="U8" s="13"/>
      <c r="V8"/>
      <c r="W8"/>
      <c r="X8"/>
      <c r="Y8"/>
      <c r="Z8"/>
      <c r="AA8"/>
      <c r="AB8"/>
      <c r="AC8"/>
      <c r="AD8"/>
      <c r="AE8"/>
      <c r="AF8"/>
      <c r="AG8"/>
      <c r="AH8"/>
      <c r="AI8"/>
      <c r="AJ8"/>
      <c r="AK8"/>
      <c r="AL8"/>
      <c r="AM8"/>
      <c r="AN8"/>
      <c r="AO8"/>
      <c r="AP8"/>
      <c r="AQ8"/>
      <c r="AR8"/>
      <c r="AS8"/>
      <c r="AT8"/>
      <c r="AU8"/>
      <c r="AV8"/>
      <c r="AW8"/>
      <c r="AX8"/>
      <c r="AY8"/>
      <c r="AZ8"/>
      <c r="BA8"/>
      <c r="BB8"/>
      <c r="BC8"/>
      <c r="BD8"/>
      <c r="BE8"/>
      <c r="BF8"/>
      <c r="BG8"/>
      <c r="BH8"/>
      <c r="BI8"/>
      <c r="BJ8"/>
      <c r="BK8"/>
      <c r="BL8"/>
      <c r="BM8"/>
      <c r="BN8"/>
      <c r="BO8"/>
      <c r="BP8"/>
      <c r="BQ8"/>
      <c r="BR8"/>
      <c r="BS8"/>
      <c r="BT8"/>
      <c r="BU8"/>
      <c r="BV8"/>
      <c r="BW8"/>
      <c r="BX8"/>
      <c r="BY8"/>
      <c r="BZ8"/>
      <c r="CA8"/>
      <c r="CB8"/>
      <c r="CC8"/>
      <c r="CD8"/>
      <c r="CE8"/>
      <c r="CF8"/>
      <c r="CG8"/>
      <c r="CH8"/>
      <c r="CI8"/>
      <c r="CJ8"/>
      <c r="CK8"/>
      <c r="CL8"/>
      <c r="CM8"/>
      <c r="CN8"/>
      <c r="CO8"/>
      <c r="CP8"/>
      <c r="CQ8"/>
      <c r="CR8"/>
      <c r="CS8"/>
      <c r="CT8"/>
      <c r="CU8"/>
      <c r="CV8"/>
      <c r="CW8"/>
      <c r="CX8"/>
      <c r="CY8"/>
      <c r="CZ8"/>
      <c r="DA8"/>
      <c r="DB8"/>
      <c r="DC8"/>
      <c r="DD8"/>
      <c r="DE8"/>
      <c r="DF8"/>
      <c r="DG8"/>
      <c r="DH8"/>
      <c r="DI8"/>
      <c r="DJ8"/>
      <c r="DK8"/>
      <c r="DL8"/>
      <c r="DM8"/>
      <c r="DN8"/>
      <c r="DO8"/>
      <c r="DP8"/>
      <c r="DQ8"/>
      <c r="DR8"/>
      <c r="DS8"/>
      <c r="DT8"/>
      <c r="DU8"/>
      <c r="DV8"/>
      <c r="DW8"/>
      <c r="DX8"/>
      <c r="DY8"/>
      <c r="DZ8"/>
      <c r="EA8"/>
      <c r="EB8"/>
      <c r="EC8"/>
      <c r="ED8"/>
      <c r="EE8"/>
      <c r="EF8"/>
      <c r="EG8"/>
      <c r="EH8"/>
      <c r="EI8"/>
      <c r="EJ8"/>
      <c r="EK8"/>
      <c r="EL8"/>
      <c r="EM8"/>
      <c r="EN8"/>
      <c r="EO8"/>
      <c r="EP8"/>
      <c r="EQ8"/>
      <c r="ER8"/>
      <c r="ES8"/>
      <c r="ET8"/>
      <c r="EU8"/>
      <c r="EV8"/>
      <c r="EW8"/>
      <c r="EX8"/>
      <c r="EY8"/>
      <c r="EZ8"/>
      <c r="FA8"/>
      <c r="FB8"/>
      <c r="FC8"/>
      <c r="FD8"/>
      <c r="FE8"/>
      <c r="FF8"/>
      <c r="FG8"/>
      <c r="FH8"/>
      <c r="FI8"/>
      <c r="FJ8"/>
      <c r="FK8"/>
      <c r="FL8"/>
      <c r="FM8"/>
      <c r="FN8"/>
      <c r="FO8"/>
      <c r="FP8"/>
      <c r="FQ8"/>
      <c r="FR8"/>
      <c r="FS8"/>
      <c r="FT8"/>
      <c r="FU8"/>
      <c r="FV8"/>
      <c r="FW8"/>
      <c r="FX8"/>
      <c r="FY8"/>
      <c r="FZ8"/>
      <c r="GA8"/>
      <c r="GB8"/>
      <c r="GC8"/>
      <c r="GD8"/>
      <c r="GE8"/>
      <c r="GF8"/>
      <c r="GG8"/>
      <c r="GH8"/>
      <c r="GI8"/>
      <c r="GJ8"/>
      <c r="GK8"/>
      <c r="GL8"/>
      <c r="GM8"/>
      <c r="GN8"/>
      <c r="GO8"/>
      <c r="GP8"/>
      <c r="GQ8"/>
      <c r="GR8"/>
      <c r="GS8"/>
      <c r="GT8"/>
      <c r="GU8"/>
      <c r="GV8"/>
      <c r="GW8"/>
      <c r="GX8"/>
      <c r="GY8"/>
      <c r="GZ8"/>
      <c r="HA8"/>
      <c r="HB8"/>
      <c r="HC8"/>
      <c r="HD8"/>
      <c r="HE8"/>
      <c r="HF8"/>
      <c r="HG8"/>
      <c r="HH8"/>
      <c r="HI8"/>
      <c r="HJ8"/>
      <c r="HK8"/>
      <c r="HL8"/>
      <c r="HM8"/>
      <c r="HN8"/>
      <c r="HO8"/>
      <c r="HP8"/>
      <c r="HQ8"/>
      <c r="HR8"/>
      <c r="HS8"/>
      <c r="HT8"/>
      <c r="HU8"/>
      <c r="HV8"/>
      <c r="HW8"/>
      <c r="HX8"/>
      <c r="HY8"/>
      <c r="HZ8"/>
      <c r="IA8"/>
      <c r="IB8"/>
      <c r="IC8"/>
      <c r="ID8"/>
      <c r="IE8"/>
      <c r="IF8"/>
      <c r="IG8"/>
      <c r="IH8"/>
      <c r="II8"/>
      <c r="IJ8"/>
      <c r="IK8"/>
      <c r="IL8"/>
      <c r="IM8"/>
      <c r="IN8"/>
      <c r="IO8"/>
      <c r="IP8"/>
      <c r="IQ8"/>
      <c r="IR8"/>
      <c r="IS8"/>
      <c r="IT8"/>
      <c r="IU8"/>
      <c r="IV8"/>
    </row>
    <row r="9" spans="1:256" ht="25" customHeight="1">
      <c r="A9" s="80" t="s">
        <v>11</v>
      </c>
      <c r="B9" s="80"/>
      <c r="C9" s="80"/>
      <c r="D9" s="80"/>
      <c r="E9" s="80"/>
      <c r="F9" s="80"/>
      <c r="G9" s="80"/>
      <c r="H9" s="80"/>
      <c r="I9" s="58"/>
      <c r="J9" s="14"/>
      <c r="K9" s="14"/>
      <c r="L9" s="14"/>
      <c r="M9" s="14"/>
      <c r="N9" s="14"/>
      <c r="O9" s="14"/>
      <c r="P9" s="14"/>
      <c r="Q9" s="14"/>
      <c r="R9" s="15"/>
      <c r="S9"/>
      <c r="T9"/>
      <c r="U9" s="13"/>
      <c r="V9"/>
      <c r="W9"/>
      <c r="X9"/>
      <c r="Y9"/>
      <c r="Z9"/>
      <c r="AA9"/>
      <c r="AB9"/>
      <c r="AC9"/>
      <c r="AD9"/>
      <c r="AE9"/>
      <c r="AF9"/>
      <c r="AG9"/>
      <c r="AH9"/>
      <c r="AI9"/>
      <c r="AJ9"/>
      <c r="AK9"/>
      <c r="AL9"/>
      <c r="AM9"/>
      <c r="AN9"/>
      <c r="AO9"/>
      <c r="AP9"/>
      <c r="AQ9"/>
      <c r="AR9"/>
      <c r="AS9"/>
      <c r="AT9"/>
      <c r="AU9"/>
      <c r="AV9"/>
      <c r="AW9"/>
      <c r="AX9"/>
      <c r="AY9"/>
      <c r="AZ9"/>
      <c r="BA9"/>
      <c r="BB9"/>
      <c r="BC9"/>
      <c r="BD9"/>
      <c r="BE9"/>
      <c r="BF9"/>
      <c r="BG9"/>
      <c r="BH9"/>
      <c r="BI9"/>
      <c r="BJ9"/>
      <c r="BK9"/>
      <c r="BL9"/>
      <c r="BM9"/>
      <c r="BN9"/>
      <c r="BO9"/>
      <c r="BP9"/>
      <c r="BQ9"/>
      <c r="BR9"/>
      <c r="BS9"/>
      <c r="BT9"/>
      <c r="BU9"/>
      <c r="BV9"/>
      <c r="BW9"/>
      <c r="BX9"/>
      <c r="BY9"/>
      <c r="BZ9"/>
      <c r="CA9"/>
      <c r="CB9"/>
      <c r="CC9"/>
      <c r="CD9"/>
      <c r="CE9"/>
      <c r="CF9"/>
      <c r="CG9"/>
      <c r="CH9"/>
      <c r="CI9"/>
      <c r="CJ9"/>
      <c r="CK9"/>
      <c r="CL9"/>
      <c r="CM9"/>
      <c r="CN9"/>
      <c r="CO9"/>
      <c r="CP9"/>
      <c r="CQ9"/>
      <c r="CR9"/>
      <c r="CS9"/>
      <c r="CT9"/>
      <c r="CU9"/>
      <c r="CV9"/>
      <c r="CW9"/>
      <c r="CX9"/>
      <c r="CY9"/>
      <c r="CZ9"/>
      <c r="DA9"/>
      <c r="DB9"/>
      <c r="DC9"/>
      <c r="DD9"/>
      <c r="DE9"/>
      <c r="DF9"/>
      <c r="DG9"/>
      <c r="DH9"/>
      <c r="DI9"/>
      <c r="DJ9"/>
      <c r="DK9"/>
      <c r="DL9"/>
      <c r="DM9"/>
      <c r="DN9"/>
      <c r="DO9"/>
      <c r="DP9"/>
      <c r="DQ9"/>
      <c r="DR9"/>
      <c r="DS9"/>
      <c r="DT9"/>
      <c r="DU9"/>
      <c r="DV9"/>
      <c r="DW9"/>
      <c r="DX9"/>
      <c r="DY9"/>
      <c r="DZ9"/>
      <c r="EA9"/>
      <c r="EB9"/>
      <c r="EC9"/>
      <c r="ED9"/>
      <c r="EE9"/>
      <c r="EF9"/>
      <c r="EG9"/>
      <c r="EH9"/>
      <c r="EI9"/>
      <c r="EJ9"/>
      <c r="EK9"/>
      <c r="EL9"/>
      <c r="EM9"/>
      <c r="EN9"/>
      <c r="EO9"/>
      <c r="EP9"/>
      <c r="EQ9"/>
      <c r="ER9"/>
      <c r="ES9"/>
      <c r="ET9"/>
      <c r="EU9"/>
      <c r="EV9"/>
      <c r="EW9"/>
      <c r="EX9"/>
      <c r="EY9"/>
      <c r="EZ9"/>
      <c r="FA9"/>
      <c r="FB9"/>
      <c r="FC9"/>
      <c r="FD9"/>
      <c r="FE9"/>
      <c r="FF9"/>
      <c r="FG9"/>
      <c r="FH9"/>
      <c r="FI9"/>
      <c r="FJ9"/>
      <c r="FK9"/>
      <c r="FL9"/>
      <c r="FM9"/>
      <c r="FN9"/>
      <c r="FO9"/>
      <c r="FP9"/>
      <c r="FQ9"/>
      <c r="FR9"/>
      <c r="FS9"/>
      <c r="FT9"/>
      <c r="FU9"/>
      <c r="FV9"/>
      <c r="FW9"/>
      <c r="FX9"/>
      <c r="FY9"/>
      <c r="FZ9"/>
      <c r="GA9"/>
      <c r="GB9"/>
      <c r="GC9"/>
      <c r="GD9"/>
      <c r="GE9"/>
      <c r="GF9"/>
      <c r="GG9"/>
      <c r="GH9"/>
      <c r="GI9"/>
      <c r="GJ9"/>
      <c r="GK9"/>
      <c r="GL9"/>
      <c r="GM9"/>
      <c r="GN9"/>
      <c r="GO9"/>
      <c r="GP9"/>
      <c r="GQ9"/>
      <c r="GR9"/>
      <c r="GS9"/>
      <c r="GT9"/>
      <c r="GU9"/>
      <c r="GV9"/>
      <c r="GW9"/>
      <c r="GX9"/>
      <c r="GY9"/>
      <c r="GZ9"/>
      <c r="HA9"/>
      <c r="HB9"/>
      <c r="HC9"/>
      <c r="HD9"/>
      <c r="HE9"/>
      <c r="HF9"/>
      <c r="HG9"/>
      <c r="HH9"/>
      <c r="HI9"/>
      <c r="HJ9"/>
      <c r="HK9"/>
      <c r="HL9"/>
      <c r="HM9"/>
      <c r="HN9"/>
      <c r="HO9"/>
      <c r="HP9"/>
      <c r="HQ9"/>
      <c r="HR9"/>
      <c r="HS9"/>
      <c r="HT9"/>
      <c r="HU9"/>
      <c r="HV9"/>
      <c r="HW9"/>
      <c r="HX9"/>
      <c r="HY9"/>
      <c r="HZ9"/>
      <c r="IA9"/>
      <c r="IB9"/>
      <c r="IC9"/>
      <c r="ID9"/>
      <c r="IE9"/>
      <c r="IF9"/>
      <c r="IG9"/>
      <c r="IH9"/>
      <c r="II9"/>
      <c r="IJ9"/>
      <c r="IK9"/>
      <c r="IL9"/>
      <c r="IM9"/>
      <c r="IN9"/>
      <c r="IO9"/>
      <c r="IP9"/>
      <c r="IQ9"/>
      <c r="IR9"/>
      <c r="IS9"/>
      <c r="IT9"/>
      <c r="IU9"/>
      <c r="IV9"/>
    </row>
    <row r="10" spans="1:256" ht="25" customHeight="1">
      <c r="A10" s="80" t="s">
        <v>13</v>
      </c>
      <c r="B10" s="80"/>
      <c r="C10" s="80"/>
      <c r="D10" s="80"/>
      <c r="E10" s="80"/>
      <c r="F10" s="80"/>
      <c r="G10" s="80"/>
      <c r="H10" s="80"/>
      <c r="I10" s="84"/>
      <c r="J10" s="85"/>
      <c r="K10" s="85"/>
      <c r="L10" s="85"/>
      <c r="M10" s="85"/>
      <c r="N10" s="85"/>
      <c r="O10" s="85"/>
      <c r="P10" s="85"/>
      <c r="Q10" s="85"/>
      <c r="R10" s="85"/>
      <c r="S10"/>
      <c r="T10"/>
      <c r="U10" s="13"/>
      <c r="V10"/>
      <c r="W10"/>
      <c r="X10"/>
      <c r="Y10"/>
      <c r="Z10"/>
      <c r="AA10"/>
      <c r="AB10"/>
      <c r="AC10"/>
      <c r="AD10"/>
      <c r="AE10"/>
      <c r="AF10"/>
      <c r="AG10"/>
      <c r="AH10"/>
      <c r="AI10"/>
      <c r="AJ10"/>
      <c r="AK10"/>
      <c r="AL10"/>
      <c r="AM10"/>
      <c r="AN10"/>
      <c r="AO10"/>
      <c r="AP10"/>
      <c r="AQ10"/>
      <c r="AR10"/>
      <c r="AS10"/>
      <c r="AT10"/>
      <c r="AU10"/>
      <c r="AV10"/>
      <c r="AW10"/>
      <c r="AX10"/>
      <c r="AY10"/>
      <c r="AZ10"/>
      <c r="BA10"/>
      <c r="BB10"/>
      <c r="BC10"/>
      <c r="BD10"/>
      <c r="BE10"/>
      <c r="BF10"/>
      <c r="BG10"/>
      <c r="BH10"/>
      <c r="BI10"/>
      <c r="BJ10"/>
      <c r="BK10"/>
      <c r="BL10"/>
      <c r="BM10"/>
      <c r="BN10"/>
      <c r="BO10"/>
      <c r="BP10"/>
      <c r="BQ10"/>
      <c r="BR10"/>
      <c r="BS10"/>
      <c r="BT10"/>
      <c r="BU10"/>
      <c r="BV10"/>
      <c r="BW10"/>
      <c r="BX10"/>
      <c r="BY10"/>
      <c r="BZ10"/>
      <c r="CA10"/>
      <c r="CB10"/>
      <c r="CC10"/>
      <c r="CD10"/>
      <c r="CE10"/>
      <c r="CF10"/>
      <c r="CG10"/>
      <c r="CH10"/>
      <c r="CI10"/>
      <c r="CJ10"/>
      <c r="CK10"/>
      <c r="CL10"/>
      <c r="CM10"/>
      <c r="CN10"/>
      <c r="CO10"/>
      <c r="CP10"/>
      <c r="CQ10"/>
      <c r="CR10"/>
      <c r="CS10"/>
      <c r="CT10"/>
      <c r="CU10"/>
      <c r="CV10"/>
      <c r="CW10"/>
      <c r="CX10"/>
      <c r="CY10"/>
      <c r="CZ10"/>
      <c r="DA10"/>
      <c r="DB10"/>
      <c r="DC10"/>
      <c r="DD10"/>
      <c r="DE10"/>
      <c r="DF10"/>
      <c r="DG10"/>
      <c r="DH10"/>
      <c r="DI10"/>
      <c r="DJ10"/>
      <c r="DK10"/>
      <c r="DL10"/>
      <c r="DM10"/>
      <c r="DN10"/>
      <c r="DO10"/>
      <c r="DP10"/>
      <c r="DQ10"/>
      <c r="DR10"/>
      <c r="DS10"/>
      <c r="DT10"/>
      <c r="DU10"/>
      <c r="DV10"/>
      <c r="DW10"/>
      <c r="DX10"/>
      <c r="DY10"/>
      <c r="DZ10"/>
      <c r="EA10"/>
      <c r="EB10"/>
      <c r="EC10"/>
      <c r="ED10"/>
      <c r="EE10"/>
      <c r="EF10"/>
      <c r="EG10"/>
      <c r="EH10"/>
      <c r="EI10"/>
      <c r="EJ10"/>
      <c r="EK10"/>
      <c r="EL10"/>
      <c r="EM10"/>
      <c r="EN10"/>
      <c r="EO10"/>
      <c r="EP10"/>
      <c r="EQ10"/>
      <c r="ER10"/>
      <c r="ES10"/>
      <c r="ET10"/>
      <c r="EU10"/>
      <c r="EV10"/>
      <c r="EW10"/>
      <c r="EX10"/>
      <c r="EY10"/>
      <c r="EZ10"/>
      <c r="FA10"/>
      <c r="FB10"/>
      <c r="FC10"/>
      <c r="FD10"/>
      <c r="FE10"/>
      <c r="FF10"/>
      <c r="FG10"/>
      <c r="FH10"/>
      <c r="FI10"/>
      <c r="FJ10"/>
      <c r="FK10"/>
      <c r="FL10"/>
      <c r="FM10"/>
      <c r="FN10"/>
      <c r="FO10"/>
      <c r="FP10"/>
      <c r="FQ10"/>
      <c r="FR10"/>
      <c r="FS10"/>
      <c r="FT10"/>
      <c r="FU10"/>
      <c r="FV10"/>
      <c r="FW10"/>
      <c r="FX10"/>
      <c r="FY10"/>
      <c r="FZ10"/>
      <c r="GA10"/>
      <c r="GB10"/>
      <c r="GC10"/>
      <c r="GD10"/>
      <c r="GE10"/>
      <c r="GF10"/>
      <c r="GG10"/>
      <c r="GH10"/>
      <c r="GI10"/>
      <c r="GJ10"/>
      <c r="GK10"/>
      <c r="GL10"/>
      <c r="GM10"/>
      <c r="GN10"/>
      <c r="GO10"/>
      <c r="GP10"/>
      <c r="GQ10"/>
      <c r="GR10"/>
      <c r="GS10"/>
      <c r="GT10"/>
      <c r="GU10"/>
      <c r="GV10"/>
      <c r="GW10"/>
      <c r="GX10"/>
      <c r="GY10"/>
      <c r="GZ10"/>
      <c r="HA10"/>
      <c r="HB10"/>
      <c r="HC10"/>
      <c r="HD10"/>
      <c r="HE10"/>
      <c r="HF10"/>
      <c r="HG10"/>
      <c r="HH10"/>
      <c r="HI10"/>
      <c r="HJ10"/>
      <c r="HK10"/>
      <c r="HL10"/>
      <c r="HM10"/>
      <c r="HN10"/>
      <c r="HO10"/>
      <c r="HP10"/>
      <c r="HQ10"/>
      <c r="HR10"/>
      <c r="HS10"/>
      <c r="HT10"/>
      <c r="HU10"/>
      <c r="HV10"/>
      <c r="HW10"/>
      <c r="HX10"/>
      <c r="HY10"/>
      <c r="HZ10"/>
      <c r="IA10"/>
      <c r="IB10"/>
      <c r="IC10"/>
      <c r="ID10"/>
      <c r="IE10"/>
      <c r="IF10"/>
      <c r="IG10"/>
      <c r="IH10"/>
      <c r="II10"/>
      <c r="IJ10"/>
      <c r="IK10"/>
      <c r="IL10"/>
      <c r="IM10"/>
      <c r="IN10"/>
      <c r="IO10"/>
      <c r="IP10"/>
      <c r="IQ10"/>
      <c r="IR10"/>
      <c r="IS10"/>
      <c r="IT10"/>
      <c r="IU10"/>
      <c r="IV10"/>
    </row>
    <row r="11" spans="1:256" ht="25" customHeight="1">
      <c r="A11" s="80" t="s">
        <v>15</v>
      </c>
      <c r="B11" s="80"/>
      <c r="C11" s="80"/>
      <c r="D11" s="80"/>
      <c r="E11" s="80"/>
      <c r="F11" s="80"/>
      <c r="G11" s="80"/>
      <c r="H11" s="80"/>
      <c r="I11" s="84"/>
      <c r="J11" s="85"/>
      <c r="K11" s="85"/>
      <c r="L11" s="85"/>
      <c r="M11" s="85"/>
      <c r="N11" s="85"/>
      <c r="O11" s="85"/>
      <c r="P11" s="85"/>
      <c r="Q11" s="85"/>
      <c r="R11" s="85"/>
      <c r="S11"/>
      <c r="T11"/>
      <c r="U11" s="13"/>
      <c r="V11"/>
      <c r="W11"/>
      <c r="X11"/>
      <c r="Y11"/>
      <c r="Z11"/>
      <c r="AA11"/>
      <c r="AB11"/>
      <c r="AC11"/>
      <c r="AD11"/>
      <c r="AE11"/>
      <c r="AF11"/>
      <c r="AG11"/>
      <c r="AH11"/>
      <c r="AI11"/>
      <c r="AJ11"/>
      <c r="AK11"/>
      <c r="AL11"/>
      <c r="AM11"/>
      <c r="AN11"/>
      <c r="AO11"/>
      <c r="AP11"/>
      <c r="AQ11"/>
      <c r="AR11"/>
      <c r="AS11"/>
      <c r="AT11"/>
      <c r="AU11"/>
      <c r="AV11"/>
      <c r="AW11"/>
      <c r="AX11"/>
      <c r="AY11"/>
      <c r="AZ11"/>
      <c r="BA11"/>
      <c r="BB11"/>
      <c r="BC11"/>
      <c r="BD11"/>
      <c r="BE11"/>
      <c r="BF11"/>
      <c r="BG11"/>
      <c r="BH11"/>
      <c r="BI11"/>
      <c r="BJ11"/>
      <c r="BK11"/>
      <c r="BL11"/>
      <c r="BM11"/>
      <c r="BN11"/>
      <c r="BO11"/>
      <c r="BP11"/>
      <c r="BQ11"/>
      <c r="BR11"/>
      <c r="BS11"/>
      <c r="BT11"/>
      <c r="BU11"/>
      <c r="BV11"/>
      <c r="BW11"/>
      <c r="BX11"/>
      <c r="BY11"/>
      <c r="BZ11"/>
      <c r="CA11"/>
      <c r="CB11"/>
      <c r="CC11"/>
      <c r="CD11"/>
      <c r="CE11"/>
      <c r="CF11"/>
      <c r="CG11"/>
      <c r="CH11"/>
      <c r="CI11"/>
      <c r="CJ11"/>
      <c r="CK11"/>
      <c r="CL11"/>
      <c r="CM11"/>
      <c r="CN11"/>
      <c r="CO11"/>
      <c r="CP11"/>
      <c r="CQ11"/>
      <c r="CR11"/>
      <c r="CS11"/>
      <c r="CT11"/>
      <c r="CU11"/>
      <c r="CV11"/>
      <c r="CW11"/>
      <c r="CX11"/>
      <c r="CY11"/>
      <c r="CZ11"/>
      <c r="DA11"/>
      <c r="DB11"/>
      <c r="DC11"/>
      <c r="DD11"/>
      <c r="DE11"/>
      <c r="DF11"/>
      <c r="DG11"/>
      <c r="DH11"/>
      <c r="DI11"/>
      <c r="DJ11"/>
      <c r="DK11"/>
      <c r="DL11"/>
      <c r="DM11"/>
      <c r="DN11"/>
      <c r="DO11"/>
      <c r="DP11"/>
      <c r="DQ11"/>
      <c r="DR11"/>
      <c r="DS11"/>
      <c r="DT11"/>
      <c r="DU11"/>
      <c r="DV11"/>
      <c r="DW11"/>
      <c r="DX11"/>
      <c r="DY11"/>
      <c r="DZ11"/>
      <c r="EA11"/>
      <c r="EB11"/>
      <c r="EC11"/>
      <c r="ED11"/>
      <c r="EE11"/>
      <c r="EF11"/>
      <c r="EG11"/>
      <c r="EH11"/>
      <c r="EI11"/>
      <c r="EJ11"/>
      <c r="EK11"/>
      <c r="EL11"/>
      <c r="EM11"/>
      <c r="EN11"/>
      <c r="EO11"/>
      <c r="EP11"/>
      <c r="EQ11"/>
      <c r="ER11"/>
      <c r="ES11"/>
      <c r="ET11"/>
      <c r="EU11"/>
      <c r="EV11"/>
      <c r="EW11"/>
      <c r="EX11"/>
      <c r="EY11"/>
      <c r="EZ11"/>
      <c r="FA11"/>
      <c r="FB11"/>
      <c r="FC11"/>
      <c r="FD11"/>
      <c r="FE11"/>
      <c r="FF11"/>
      <c r="FG11"/>
      <c r="FH11"/>
      <c r="FI11"/>
      <c r="FJ11"/>
      <c r="FK11"/>
      <c r="FL11"/>
      <c r="FM11"/>
      <c r="FN11"/>
      <c r="FO11"/>
      <c r="FP11"/>
      <c r="FQ11"/>
      <c r="FR11"/>
      <c r="FS11"/>
      <c r="FT11"/>
      <c r="FU11"/>
      <c r="FV11"/>
      <c r="FW11"/>
      <c r="FX11"/>
      <c r="FY11"/>
      <c r="FZ11"/>
      <c r="GA11"/>
      <c r="GB11"/>
      <c r="GC11"/>
      <c r="GD11"/>
      <c r="GE11"/>
      <c r="GF11"/>
      <c r="GG11"/>
      <c r="GH11"/>
      <c r="GI11"/>
      <c r="GJ11"/>
      <c r="GK11"/>
      <c r="GL11"/>
      <c r="GM11"/>
      <c r="GN11"/>
      <c r="GO11"/>
      <c r="GP11"/>
      <c r="GQ11"/>
      <c r="GR11"/>
      <c r="GS11"/>
      <c r="GT11"/>
      <c r="GU11"/>
      <c r="GV11"/>
      <c r="GW11"/>
      <c r="GX11"/>
      <c r="GY11"/>
      <c r="GZ11"/>
      <c r="HA11"/>
      <c r="HB11"/>
      <c r="HC11"/>
      <c r="HD11"/>
      <c r="HE11"/>
      <c r="HF11"/>
      <c r="HG11"/>
      <c r="HH11"/>
      <c r="HI11"/>
      <c r="HJ11"/>
      <c r="HK11"/>
      <c r="HL11"/>
      <c r="HM11"/>
      <c r="HN11"/>
      <c r="HO11"/>
      <c r="HP11"/>
      <c r="HQ11"/>
      <c r="HR11"/>
      <c r="HS11"/>
      <c r="HT11"/>
      <c r="HU11"/>
      <c r="HV11"/>
      <c r="HW11"/>
      <c r="HX11"/>
      <c r="HY11"/>
      <c r="HZ11"/>
      <c r="IA11"/>
      <c r="IB11"/>
      <c r="IC11"/>
      <c r="ID11"/>
      <c r="IE11"/>
      <c r="IF11"/>
      <c r="IG11"/>
      <c r="IH11"/>
      <c r="II11"/>
      <c r="IJ11"/>
      <c r="IK11"/>
      <c r="IL11"/>
      <c r="IM11"/>
      <c r="IN11"/>
      <c r="IO11"/>
      <c r="IP11"/>
      <c r="IQ11"/>
      <c r="IR11"/>
      <c r="IS11"/>
      <c r="IT11"/>
      <c r="IU11"/>
      <c r="IV11"/>
    </row>
    <row r="12" spans="1:256" ht="25" customHeight="1">
      <c r="A12" s="80" t="s">
        <v>17</v>
      </c>
      <c r="B12" s="80"/>
      <c r="C12" s="80"/>
      <c r="D12" s="80"/>
      <c r="E12" s="80"/>
      <c r="F12" s="80"/>
      <c r="G12" s="80"/>
      <c r="H12" s="80"/>
      <c r="I12" s="84"/>
      <c r="J12" s="85"/>
      <c r="K12" s="85"/>
      <c r="L12" s="85"/>
      <c r="M12" s="85"/>
      <c r="N12" s="85"/>
      <c r="O12" s="85"/>
      <c r="P12" s="85"/>
      <c r="Q12" s="85"/>
      <c r="R12" s="85"/>
      <c r="S12"/>
      <c r="T12"/>
      <c r="U12"/>
      <c r="V12"/>
      <c r="W12"/>
      <c r="X12"/>
      <c r="Y12"/>
      <c r="Z12"/>
      <c r="AA12"/>
      <c r="AB12"/>
      <c r="AC12"/>
      <c r="AD12"/>
      <c r="AE12"/>
      <c r="AF12"/>
      <c r="AG12"/>
      <c r="AH12"/>
      <c r="AI12"/>
      <c r="AJ12"/>
      <c r="AK12"/>
      <c r="AL12"/>
      <c r="AM12"/>
      <c r="AN12"/>
      <c r="AO12"/>
      <c r="AP12"/>
      <c r="AQ12"/>
      <c r="AR12"/>
      <c r="AS12"/>
      <c r="AT12"/>
      <c r="AU12"/>
      <c r="AV12"/>
      <c r="AW12"/>
      <c r="AX12"/>
      <c r="AY12"/>
      <c r="AZ12"/>
      <c r="BA12"/>
      <c r="BB12"/>
      <c r="BC12"/>
      <c r="BD12"/>
      <c r="BE12"/>
      <c r="BF12"/>
      <c r="BG12"/>
      <c r="BH12"/>
      <c r="BI12"/>
      <c r="BJ12"/>
      <c r="BK12"/>
      <c r="BL12"/>
      <c r="BM12"/>
      <c r="BN12"/>
      <c r="BO12"/>
      <c r="BP12"/>
      <c r="BQ12"/>
      <c r="BR12"/>
      <c r="BS12"/>
      <c r="BT12"/>
      <c r="BU12"/>
      <c r="BV12"/>
      <c r="BW12"/>
      <c r="BX12"/>
      <c r="BY12"/>
      <c r="BZ12"/>
      <c r="CA12"/>
      <c r="CB12"/>
      <c r="CC12"/>
      <c r="CD12"/>
      <c r="CE12"/>
      <c r="CF12"/>
      <c r="CG12"/>
      <c r="CH12"/>
      <c r="CI12"/>
      <c r="CJ12"/>
      <c r="CK12"/>
      <c r="CL12"/>
      <c r="CM12"/>
      <c r="CN12"/>
      <c r="CO12"/>
      <c r="CP12"/>
      <c r="CQ12"/>
      <c r="CR12"/>
      <c r="CS12"/>
      <c r="CT12"/>
      <c r="CU12"/>
      <c r="CV12"/>
      <c r="CW12"/>
      <c r="CX12"/>
      <c r="CY12"/>
      <c r="CZ12"/>
      <c r="DA12"/>
      <c r="DB12"/>
      <c r="DC12"/>
      <c r="DD12"/>
      <c r="DE12"/>
      <c r="DF12"/>
      <c r="DG12"/>
      <c r="DH12"/>
      <c r="DI12"/>
      <c r="DJ12"/>
      <c r="DK12"/>
      <c r="DL12"/>
      <c r="DM12"/>
      <c r="DN12"/>
      <c r="DO12"/>
      <c r="DP12"/>
      <c r="DQ12"/>
      <c r="DR12"/>
      <c r="DS12"/>
      <c r="DT12"/>
      <c r="DU12"/>
      <c r="DV12"/>
      <c r="DW12"/>
      <c r="DX12"/>
      <c r="DY12"/>
      <c r="DZ12"/>
      <c r="EA12"/>
      <c r="EB12"/>
      <c r="EC12"/>
      <c r="ED12"/>
      <c r="EE12"/>
      <c r="EF12"/>
      <c r="EG12"/>
      <c r="EH12"/>
      <c r="EI12"/>
      <c r="EJ12"/>
      <c r="EK12"/>
      <c r="EL12"/>
      <c r="EM12"/>
      <c r="EN12"/>
      <c r="EO12"/>
      <c r="EP12"/>
      <c r="EQ12"/>
      <c r="ER12"/>
      <c r="ES12"/>
      <c r="ET12"/>
      <c r="EU12"/>
      <c r="EV12"/>
      <c r="EW12"/>
      <c r="EX12"/>
      <c r="EY12"/>
      <c r="EZ12"/>
      <c r="FA12"/>
      <c r="FB12"/>
      <c r="FC12"/>
      <c r="FD12"/>
      <c r="FE12"/>
      <c r="FF12"/>
      <c r="FG12"/>
      <c r="FH12"/>
      <c r="FI12"/>
      <c r="FJ12"/>
      <c r="FK12"/>
      <c r="FL12"/>
      <c r="FM12"/>
      <c r="FN12"/>
      <c r="FO12"/>
      <c r="FP12"/>
      <c r="FQ12"/>
      <c r="FR12"/>
      <c r="FS12"/>
      <c r="FT12"/>
      <c r="FU12"/>
      <c r="FV12"/>
      <c r="FW12"/>
      <c r="FX12"/>
      <c r="FY12"/>
      <c r="FZ12"/>
      <c r="GA12"/>
      <c r="GB12"/>
      <c r="GC12"/>
      <c r="GD12"/>
      <c r="GE12"/>
      <c r="GF12"/>
      <c r="GG12"/>
      <c r="GH12"/>
      <c r="GI12"/>
      <c r="GJ12"/>
      <c r="GK12"/>
      <c r="GL12"/>
      <c r="GM12"/>
      <c r="GN12"/>
      <c r="GO12"/>
      <c r="GP12"/>
      <c r="GQ12"/>
      <c r="GR12"/>
      <c r="GS12"/>
      <c r="GT12"/>
      <c r="GU12"/>
      <c r="GV12"/>
      <c r="GW12"/>
      <c r="GX12"/>
      <c r="GY12"/>
      <c r="GZ12"/>
      <c r="HA12"/>
      <c r="HB12"/>
      <c r="HC12"/>
      <c r="HD12"/>
      <c r="HE12"/>
      <c r="HF12"/>
      <c r="HG12"/>
      <c r="HH12"/>
      <c r="HI12"/>
      <c r="HJ12"/>
      <c r="HK12"/>
      <c r="HL12"/>
      <c r="HM12"/>
      <c r="HN12"/>
      <c r="HO12"/>
      <c r="HP12"/>
      <c r="HQ12"/>
      <c r="HR12"/>
      <c r="HS12"/>
      <c r="HT12"/>
      <c r="HU12"/>
      <c r="HV12"/>
      <c r="HW12"/>
      <c r="HX12"/>
      <c r="HY12"/>
      <c r="HZ12"/>
      <c r="IA12"/>
      <c r="IB12"/>
      <c r="IC12"/>
      <c r="ID12"/>
      <c r="IE12"/>
      <c r="IF12"/>
      <c r="IG12"/>
      <c r="IH12"/>
      <c r="II12"/>
      <c r="IJ12"/>
      <c r="IK12"/>
      <c r="IL12"/>
      <c r="IM12"/>
      <c r="IN12"/>
      <c r="IO12"/>
      <c r="IP12"/>
      <c r="IQ12"/>
      <c r="IR12"/>
      <c r="IS12"/>
      <c r="IT12"/>
      <c r="IU12"/>
      <c r="IV12"/>
    </row>
    <row r="13" spans="1:256" ht="25" customHeight="1" thickBot="1">
      <c r="A13" s="88" t="s">
        <v>18</v>
      </c>
      <c r="B13" s="88"/>
      <c r="C13" s="88"/>
      <c r="D13" s="88"/>
      <c r="E13" s="88"/>
      <c r="F13" s="88"/>
      <c r="G13" s="88"/>
      <c r="H13" s="88"/>
      <c r="I13" s="89"/>
      <c r="J13" s="90"/>
      <c r="K13" s="90"/>
      <c r="L13" s="90"/>
      <c r="M13" s="90"/>
      <c r="N13" s="90"/>
      <c r="O13" s="90"/>
      <c r="P13" s="90"/>
      <c r="Q13" s="90"/>
      <c r="R13" s="90"/>
      <c r="S13"/>
      <c r="T13"/>
      <c r="U13"/>
      <c r="V13"/>
      <c r="W13"/>
      <c r="X13"/>
      <c r="Y13"/>
      <c r="Z13"/>
      <c r="AA13"/>
      <c r="AB13"/>
      <c r="AC13"/>
      <c r="AD13"/>
      <c r="AE13"/>
      <c r="AF13"/>
      <c r="AG13"/>
      <c r="AH13"/>
      <c r="AI13"/>
      <c r="AJ13"/>
      <c r="AK13"/>
      <c r="AL13"/>
      <c r="AM13"/>
      <c r="AN13"/>
      <c r="AO13"/>
      <c r="AP13"/>
      <c r="AQ13"/>
      <c r="AR13"/>
      <c r="AS13"/>
      <c r="AT13"/>
      <c r="AU13"/>
      <c r="AV13"/>
      <c r="AW13"/>
      <c r="AX13"/>
      <c r="AY13"/>
      <c r="AZ13"/>
      <c r="BA13"/>
      <c r="BB13"/>
      <c r="BC13"/>
      <c r="BD13"/>
      <c r="BE13"/>
      <c r="BF13"/>
      <c r="BG13"/>
      <c r="BH13"/>
      <c r="BI13"/>
      <c r="BJ13"/>
      <c r="BK13"/>
      <c r="BL13"/>
      <c r="BM13"/>
      <c r="BN13"/>
      <c r="BO13"/>
      <c r="BP13"/>
      <c r="BQ13"/>
      <c r="BR13"/>
      <c r="BS13"/>
      <c r="BT13"/>
      <c r="BU13"/>
      <c r="BV13"/>
      <c r="BW13"/>
      <c r="BX13"/>
      <c r="BY13"/>
      <c r="BZ13"/>
      <c r="CA13"/>
      <c r="CB13"/>
      <c r="CC13"/>
      <c r="CD13"/>
      <c r="CE13"/>
      <c r="CF13"/>
      <c r="CG13"/>
      <c r="CH13"/>
      <c r="CI13"/>
      <c r="CJ13"/>
      <c r="CK13"/>
      <c r="CL13"/>
      <c r="CM13"/>
      <c r="CN13"/>
      <c r="CO13"/>
      <c r="CP13"/>
      <c r="CQ13"/>
      <c r="CR13"/>
      <c r="CS13"/>
      <c r="CT13"/>
      <c r="CU13"/>
      <c r="CV13"/>
      <c r="CW13"/>
      <c r="CX13"/>
      <c r="CY13"/>
      <c r="CZ13"/>
      <c r="DA13"/>
      <c r="DB13"/>
      <c r="DC13"/>
      <c r="DD13"/>
      <c r="DE13"/>
      <c r="DF13"/>
      <c r="DG13"/>
      <c r="DH13"/>
      <c r="DI13"/>
      <c r="DJ13"/>
      <c r="DK13"/>
      <c r="DL13"/>
      <c r="DM13"/>
      <c r="DN13"/>
      <c r="DO13"/>
      <c r="DP13"/>
      <c r="DQ13"/>
      <c r="DR13"/>
      <c r="DS13"/>
      <c r="DT13"/>
      <c r="DU13"/>
      <c r="DV13"/>
      <c r="DW13"/>
      <c r="DX13"/>
      <c r="DY13"/>
      <c r="DZ13"/>
      <c r="EA13"/>
      <c r="EB13"/>
      <c r="EC13"/>
      <c r="ED13"/>
      <c r="EE13"/>
      <c r="EF13"/>
      <c r="EG13"/>
      <c r="EH13"/>
      <c r="EI13"/>
      <c r="EJ13"/>
      <c r="EK13"/>
      <c r="EL13"/>
      <c r="EM13"/>
      <c r="EN13"/>
      <c r="EO13"/>
      <c r="EP13"/>
      <c r="EQ13"/>
      <c r="ER13"/>
      <c r="ES13"/>
      <c r="ET13"/>
      <c r="EU13"/>
      <c r="EV13"/>
      <c r="EW13"/>
      <c r="EX13"/>
      <c r="EY13"/>
      <c r="EZ13"/>
      <c r="FA13"/>
      <c r="FB13"/>
      <c r="FC13"/>
      <c r="FD13"/>
      <c r="FE13"/>
      <c r="FF13"/>
      <c r="FG13"/>
      <c r="FH13"/>
      <c r="FI13"/>
      <c r="FJ13"/>
      <c r="FK13"/>
      <c r="FL13"/>
      <c r="FM13"/>
      <c r="FN13"/>
      <c r="FO13"/>
      <c r="FP13"/>
      <c r="FQ13"/>
      <c r="FR13"/>
      <c r="FS13"/>
      <c r="FT13"/>
      <c r="FU13"/>
      <c r="FV13"/>
      <c r="FW13"/>
      <c r="FX13"/>
      <c r="FY13"/>
      <c r="FZ13"/>
      <c r="GA13"/>
      <c r="GB13"/>
      <c r="GC13"/>
      <c r="GD13"/>
      <c r="GE13"/>
      <c r="GF13"/>
      <c r="GG13"/>
      <c r="GH13"/>
      <c r="GI13"/>
      <c r="GJ13"/>
      <c r="GK13"/>
      <c r="GL13"/>
      <c r="GM13"/>
      <c r="GN13"/>
      <c r="GO13"/>
      <c r="GP13"/>
      <c r="GQ13"/>
      <c r="GR13"/>
      <c r="GS13"/>
      <c r="GT13"/>
      <c r="GU13"/>
      <c r="GV13"/>
      <c r="GW13"/>
      <c r="GX13"/>
      <c r="GY13"/>
      <c r="GZ13"/>
      <c r="HA13"/>
      <c r="HB13"/>
      <c r="HC13"/>
      <c r="HD13"/>
      <c r="HE13"/>
      <c r="HF13"/>
      <c r="HG13"/>
      <c r="HH13"/>
      <c r="HI13"/>
      <c r="HJ13"/>
      <c r="HK13"/>
      <c r="HL13"/>
      <c r="HM13"/>
      <c r="HN13"/>
      <c r="HO13"/>
      <c r="HP13"/>
      <c r="HQ13"/>
      <c r="HR13"/>
      <c r="HS13"/>
      <c r="HT13"/>
      <c r="HU13"/>
      <c r="HV13"/>
      <c r="HW13"/>
      <c r="HX13"/>
      <c r="HY13"/>
      <c r="HZ13"/>
      <c r="IA13"/>
      <c r="IB13"/>
      <c r="IC13"/>
      <c r="ID13"/>
      <c r="IE13"/>
      <c r="IF13"/>
      <c r="IG13"/>
      <c r="IH13"/>
      <c r="II13"/>
      <c r="IJ13"/>
      <c r="IK13"/>
      <c r="IL13"/>
      <c r="IM13"/>
      <c r="IN13"/>
      <c r="IO13"/>
      <c r="IP13"/>
      <c r="IQ13"/>
      <c r="IR13"/>
      <c r="IS13"/>
      <c r="IT13"/>
      <c r="IU13"/>
      <c r="IV13"/>
    </row>
    <row r="14" spans="1:256" ht="6" customHeight="1" thickBot="1">
      <c r="A14" s="91"/>
      <c r="B14" s="91"/>
      <c r="C14" s="91"/>
      <c r="D14" s="91"/>
      <c r="E14" s="91"/>
      <c r="F14" s="91"/>
      <c r="G14" s="91"/>
      <c r="H14" s="91"/>
      <c r="I14" s="91"/>
      <c r="J14" s="91"/>
      <c r="K14" s="91"/>
      <c r="L14" s="91"/>
      <c r="M14" s="91"/>
      <c r="N14" s="91"/>
      <c r="O14" s="91"/>
      <c r="P14" s="91"/>
      <c r="Q14" s="91"/>
      <c r="R14"/>
      <c r="S14"/>
      <c r="T14"/>
      <c r="U14"/>
      <c r="V14"/>
      <c r="W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c r="BT14"/>
      <c r="BU14"/>
      <c r="BV14"/>
      <c r="BW14"/>
      <c r="BX14"/>
      <c r="BY14"/>
      <c r="BZ14"/>
      <c r="CA14"/>
      <c r="CB14"/>
      <c r="CC14"/>
      <c r="CD14"/>
      <c r="CE14"/>
      <c r="CF14"/>
      <c r="CG14"/>
      <c r="CH14"/>
      <c r="CI14"/>
      <c r="CJ14"/>
      <c r="CK14"/>
      <c r="CL14"/>
      <c r="CM14"/>
      <c r="CN14"/>
      <c r="CO14"/>
      <c r="CP14"/>
      <c r="CQ14"/>
      <c r="CR14"/>
      <c r="CS14"/>
      <c r="CT14"/>
      <c r="CU14"/>
      <c r="CV14"/>
      <c r="CW14"/>
      <c r="CX14"/>
      <c r="CY14"/>
      <c r="CZ14"/>
      <c r="DA14"/>
      <c r="DB14"/>
      <c r="DC14"/>
      <c r="DD14"/>
      <c r="DE14"/>
      <c r="DF14"/>
      <c r="DG14"/>
      <c r="DH14"/>
      <c r="DI14"/>
      <c r="DJ14"/>
      <c r="DK14"/>
      <c r="DL14"/>
      <c r="DM14"/>
      <c r="DN14"/>
      <c r="DO14"/>
      <c r="DP14"/>
      <c r="DQ14"/>
      <c r="DR14"/>
      <c r="DS14"/>
      <c r="DT14"/>
      <c r="DU14"/>
      <c r="DV14"/>
      <c r="DW14"/>
      <c r="DX14"/>
      <c r="DY14"/>
      <c r="DZ14"/>
      <c r="EA14"/>
      <c r="EB14"/>
      <c r="EC14"/>
      <c r="ED14"/>
      <c r="EE14"/>
      <c r="EF14"/>
      <c r="EG14"/>
      <c r="EH14"/>
      <c r="EI14"/>
      <c r="EJ14"/>
      <c r="EK14"/>
      <c r="EL14"/>
      <c r="EM14"/>
      <c r="EN14"/>
      <c r="EO14"/>
      <c r="EP14"/>
      <c r="EQ14"/>
      <c r="ER14"/>
      <c r="ES14"/>
      <c r="ET14"/>
      <c r="EU14"/>
      <c r="EV14"/>
      <c r="EW14"/>
      <c r="EX14"/>
      <c r="EY14"/>
      <c r="EZ14"/>
      <c r="FA14"/>
      <c r="FB14"/>
      <c r="FC14"/>
      <c r="FD14"/>
      <c r="FE14"/>
      <c r="FF14"/>
      <c r="FG14"/>
      <c r="FH14"/>
      <c r="FI14"/>
      <c r="FJ14"/>
      <c r="FK14"/>
      <c r="FL14"/>
      <c r="FM14"/>
      <c r="FN14"/>
      <c r="FO14"/>
      <c r="FP14"/>
      <c r="FQ14"/>
      <c r="FR14"/>
      <c r="FS14"/>
      <c r="FT14"/>
      <c r="FU14"/>
      <c r="FV14"/>
      <c r="FW14"/>
      <c r="FX14"/>
      <c r="FY14"/>
      <c r="FZ14"/>
      <c r="GA14"/>
      <c r="GB14"/>
      <c r="GC14"/>
      <c r="GD14"/>
      <c r="GE14"/>
      <c r="GF14"/>
      <c r="GG14"/>
      <c r="GH14"/>
      <c r="GI14"/>
      <c r="GJ14"/>
      <c r="GK14"/>
      <c r="GL14"/>
      <c r="GM14"/>
      <c r="GN14"/>
      <c r="GO14"/>
      <c r="GP14"/>
      <c r="GQ14"/>
      <c r="GR14"/>
      <c r="GS14"/>
      <c r="GT14"/>
      <c r="GU14"/>
      <c r="GV14"/>
      <c r="GW14"/>
      <c r="GX14"/>
      <c r="GY14"/>
      <c r="GZ14"/>
      <c r="HA14"/>
      <c r="HB14"/>
      <c r="HC14"/>
      <c r="HD14"/>
      <c r="HE14"/>
      <c r="HF14"/>
      <c r="HG14"/>
      <c r="HH14"/>
      <c r="HI14"/>
      <c r="HJ14"/>
      <c r="HK14"/>
      <c r="HL14"/>
      <c r="HM14"/>
      <c r="HN14"/>
      <c r="HO14"/>
      <c r="HP14"/>
      <c r="HQ14"/>
      <c r="HR14"/>
      <c r="HS14"/>
      <c r="HT14"/>
      <c r="HU14"/>
      <c r="HV14"/>
      <c r="HW14"/>
      <c r="HX14"/>
      <c r="HY14"/>
      <c r="HZ14"/>
      <c r="IA14"/>
      <c r="IB14"/>
      <c r="IC14"/>
      <c r="ID14"/>
      <c r="IE14"/>
      <c r="IF14"/>
      <c r="IG14"/>
      <c r="IH14"/>
      <c r="II14"/>
      <c r="IJ14"/>
      <c r="IK14"/>
      <c r="IL14"/>
      <c r="IM14"/>
      <c r="IN14"/>
      <c r="IO14"/>
      <c r="IP14"/>
      <c r="IQ14"/>
      <c r="IR14"/>
      <c r="IS14"/>
      <c r="IT14"/>
      <c r="IU14"/>
      <c r="IV14"/>
    </row>
    <row r="15" spans="1:256" ht="22" customHeight="1">
      <c r="A15" s="92" t="s">
        <v>19</v>
      </c>
      <c r="B15" s="92"/>
      <c r="C15" s="92"/>
      <c r="D15" s="92"/>
      <c r="E15" s="92"/>
      <c r="F15" s="92"/>
      <c r="G15" s="92"/>
      <c r="H15" s="92"/>
      <c r="I15" s="93" t="str">
        <f>IF($H$2="","",IF($H$2="前","前期(3/1～8/末日)","後期(9/1～2/末日)"))</f>
        <v>前期(3/1～8/末日)</v>
      </c>
      <c r="J15" s="93"/>
      <c r="K15" s="16" t="str">
        <f>IF($H$2="","",IF($H$2="前","３月","９月"))</f>
        <v>３月</v>
      </c>
      <c r="L15" s="17" t="str">
        <f>IF($H$2="","",IF($H$2="前","４月","10月"))</f>
        <v>４月</v>
      </c>
      <c r="M15" s="17" t="str">
        <f>IF($H$2="","",IF($H$2="前","5月","11月"))</f>
        <v>5月</v>
      </c>
      <c r="N15" s="17" t="str">
        <f>IF($H$2="","",IF($H$2="前","６月","12月"))</f>
        <v>６月</v>
      </c>
      <c r="O15" s="17" t="str">
        <f>IF($H$2="","",IF($H$2="前","７月","１月"))</f>
        <v>７月</v>
      </c>
      <c r="P15" s="18" t="str">
        <f>IF($H$2="","",IF($H$2="前","８月","2月"))</f>
        <v>８月</v>
      </c>
      <c r="Q15" s="19" t="s">
        <v>20</v>
      </c>
      <c r="R15" s="20" t="s">
        <v>21</v>
      </c>
      <c r="S15"/>
      <c r="T15"/>
      <c r="V15"/>
      <c r="W15"/>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c r="BT15"/>
      <c r="BU15"/>
      <c r="BV15"/>
      <c r="BW15"/>
      <c r="BX15"/>
      <c r="BY15"/>
      <c r="BZ15"/>
      <c r="CA15"/>
      <c r="CB15"/>
      <c r="CC15"/>
      <c r="CD15"/>
      <c r="CE15"/>
      <c r="CF15"/>
      <c r="CG15"/>
      <c r="CH15"/>
      <c r="CI15"/>
      <c r="CJ15"/>
      <c r="CK15"/>
      <c r="CL15"/>
      <c r="CM15"/>
      <c r="CN15"/>
      <c r="CO15"/>
      <c r="CP15"/>
      <c r="CQ15"/>
      <c r="CR15"/>
      <c r="CS15"/>
      <c r="CT15"/>
      <c r="CU15"/>
      <c r="CV15"/>
      <c r="CW15"/>
      <c r="CX15"/>
      <c r="CY15"/>
      <c r="CZ15"/>
      <c r="DA15"/>
      <c r="DB15"/>
      <c r="DC15"/>
      <c r="DD15"/>
      <c r="DE15"/>
      <c r="DF15"/>
      <c r="DG15"/>
      <c r="DH15"/>
      <c r="DI15"/>
      <c r="DJ15"/>
      <c r="DK15"/>
      <c r="DL15"/>
      <c r="DM15"/>
      <c r="DN15"/>
      <c r="DO15"/>
      <c r="DP15"/>
      <c r="DQ15"/>
      <c r="DR15"/>
      <c r="DS15"/>
      <c r="DT15"/>
      <c r="DU15"/>
      <c r="DV15"/>
      <c r="DW15"/>
      <c r="DX15"/>
      <c r="DY15"/>
      <c r="DZ15"/>
      <c r="EA15"/>
      <c r="EB15"/>
      <c r="EC15"/>
      <c r="ED15"/>
      <c r="EE15"/>
      <c r="EF15"/>
      <c r="EG15"/>
      <c r="EH15"/>
      <c r="EI15"/>
      <c r="EJ15"/>
      <c r="EK15"/>
      <c r="EL15"/>
      <c r="EM15"/>
      <c r="EN15"/>
      <c r="EO15"/>
      <c r="EP15"/>
      <c r="EQ15"/>
      <c r="ER15"/>
      <c r="ES15"/>
      <c r="ET15"/>
      <c r="EU15"/>
      <c r="EV15"/>
      <c r="EW15"/>
      <c r="EX15"/>
      <c r="EY15"/>
      <c r="EZ15"/>
      <c r="FA15"/>
      <c r="FB15"/>
      <c r="FC15"/>
      <c r="FD15"/>
      <c r="FE15"/>
      <c r="FF15"/>
      <c r="FG15"/>
      <c r="FH15"/>
      <c r="FI15"/>
      <c r="FJ15"/>
      <c r="FK15"/>
      <c r="FL15"/>
      <c r="FM15"/>
      <c r="FN15"/>
      <c r="FO15"/>
      <c r="FP15"/>
      <c r="FQ15"/>
      <c r="FR15"/>
      <c r="FS15"/>
      <c r="FT15"/>
      <c r="FU15"/>
      <c r="FV15"/>
      <c r="FW15"/>
      <c r="FX15"/>
      <c r="FY15"/>
      <c r="FZ15"/>
      <c r="GA15"/>
      <c r="GB15"/>
      <c r="GC15"/>
      <c r="GD15"/>
      <c r="GE15"/>
      <c r="GF15"/>
      <c r="GG15"/>
      <c r="GH15"/>
      <c r="GI15"/>
      <c r="GJ15"/>
      <c r="GK15"/>
      <c r="GL15"/>
      <c r="GM15"/>
      <c r="GN15"/>
      <c r="GO15"/>
      <c r="GP15"/>
      <c r="GQ15"/>
      <c r="GR15"/>
      <c r="GS15"/>
      <c r="GT15"/>
      <c r="GU15"/>
      <c r="GV15"/>
      <c r="GW15"/>
      <c r="GX15"/>
      <c r="GY15"/>
      <c r="GZ15"/>
      <c r="HA15"/>
      <c r="HB15"/>
      <c r="HC15"/>
      <c r="HD15"/>
      <c r="HE15"/>
      <c r="HF15"/>
      <c r="HG15"/>
      <c r="HH15"/>
      <c r="HI15"/>
      <c r="HJ15"/>
      <c r="HK15"/>
      <c r="HL15"/>
      <c r="HM15"/>
      <c r="HN15"/>
      <c r="HO15"/>
      <c r="HP15"/>
      <c r="HQ15"/>
      <c r="HR15"/>
      <c r="HS15"/>
      <c r="HT15"/>
      <c r="HU15"/>
      <c r="HV15"/>
      <c r="HW15"/>
      <c r="HX15"/>
      <c r="HY15"/>
      <c r="HZ15"/>
      <c r="IA15"/>
      <c r="IB15"/>
      <c r="IC15"/>
      <c r="ID15"/>
      <c r="IE15"/>
      <c r="IF15"/>
      <c r="IG15"/>
      <c r="IH15"/>
      <c r="II15"/>
      <c r="IJ15"/>
      <c r="IK15"/>
      <c r="IL15"/>
      <c r="IM15"/>
      <c r="IN15"/>
      <c r="IO15"/>
      <c r="IP15"/>
      <c r="IQ15"/>
      <c r="IR15"/>
      <c r="IS15"/>
      <c r="IT15"/>
      <c r="IU15"/>
      <c r="IV15"/>
    </row>
    <row r="16" spans="1:256" ht="22" customHeight="1" thickBot="1">
      <c r="A16" s="94" t="s">
        <v>22</v>
      </c>
      <c r="B16" s="94"/>
      <c r="C16" s="94"/>
      <c r="D16" s="94"/>
      <c r="E16" s="94"/>
      <c r="F16" s="94"/>
      <c r="G16" s="94"/>
      <c r="H16" s="94"/>
      <c r="I16" s="94"/>
      <c r="J16" s="94"/>
      <c r="K16" s="21"/>
      <c r="L16" s="22"/>
      <c r="M16" s="22"/>
      <c r="N16" s="22"/>
      <c r="O16" s="22"/>
      <c r="P16" s="23"/>
      <c r="Q16" s="24">
        <f>SUM(K16:P16)</f>
        <v>0</v>
      </c>
      <c r="R16" s="25" t="str">
        <f>IF(Q16=0,"",ROUNDDOWN(AVERAGE(K16:P16),2))</f>
        <v/>
      </c>
      <c r="S16"/>
      <c r="T16" s="26"/>
      <c r="V16"/>
      <c r="W16"/>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c r="BT16"/>
      <c r="BU16"/>
      <c r="BV16"/>
      <c r="BW16"/>
      <c r="BX16"/>
      <c r="BY16"/>
      <c r="BZ16"/>
      <c r="CA16"/>
      <c r="CB16"/>
      <c r="CC16"/>
      <c r="CD16"/>
      <c r="CE16"/>
      <c r="CF16"/>
      <c r="CG16"/>
      <c r="CH16"/>
      <c r="CI16"/>
      <c r="CJ16"/>
      <c r="CK16"/>
      <c r="CL16"/>
      <c r="CM16"/>
      <c r="CN16"/>
      <c r="CO16"/>
      <c r="CP16"/>
      <c r="CQ16"/>
      <c r="CR16"/>
      <c r="CS16"/>
      <c r="CT16"/>
      <c r="CU16"/>
      <c r="CV16"/>
      <c r="CW16"/>
      <c r="CX16"/>
      <c r="CY16"/>
      <c r="CZ16"/>
      <c r="DA16"/>
      <c r="DB16"/>
      <c r="DC16"/>
      <c r="DD16"/>
      <c r="DE16"/>
      <c r="DF16"/>
      <c r="DG16"/>
      <c r="DH16"/>
      <c r="DI16"/>
      <c r="DJ16"/>
      <c r="DK16"/>
      <c r="DL16"/>
      <c r="DM16"/>
      <c r="DN16"/>
      <c r="DO16"/>
      <c r="DP16"/>
      <c r="DQ16"/>
      <c r="DR16"/>
      <c r="DS16"/>
      <c r="DT16"/>
      <c r="DU16"/>
      <c r="DV16"/>
      <c r="DW16"/>
      <c r="DX16"/>
      <c r="DY16"/>
      <c r="DZ16"/>
      <c r="EA16"/>
      <c r="EB16"/>
      <c r="EC16"/>
      <c r="ED16"/>
      <c r="EE16"/>
      <c r="EF16"/>
      <c r="EG16"/>
      <c r="EH16"/>
      <c r="EI16"/>
      <c r="EJ16"/>
      <c r="EK16"/>
      <c r="EL16"/>
      <c r="EM16"/>
      <c r="EN16"/>
      <c r="EO16"/>
      <c r="EP16"/>
      <c r="EQ16"/>
      <c r="ER16"/>
      <c r="ES16"/>
      <c r="ET16"/>
      <c r="EU16"/>
      <c r="EV16"/>
      <c r="EW16"/>
      <c r="EX16"/>
      <c r="EY16"/>
      <c r="EZ16"/>
      <c r="FA16"/>
      <c r="FB16"/>
      <c r="FC16"/>
      <c r="FD16"/>
      <c r="FE16"/>
      <c r="FF16"/>
      <c r="FG16"/>
      <c r="FH16"/>
      <c r="FI16"/>
      <c r="FJ16"/>
      <c r="FK16"/>
      <c r="FL16"/>
      <c r="FM16"/>
      <c r="FN16"/>
      <c r="FO16"/>
      <c r="FP16"/>
      <c r="FQ16"/>
      <c r="FR16"/>
      <c r="FS16"/>
      <c r="FT16"/>
      <c r="FU16"/>
      <c r="FV16"/>
      <c r="FW16"/>
      <c r="FX16"/>
      <c r="FY16"/>
      <c r="FZ16"/>
      <c r="GA16"/>
      <c r="GB16"/>
      <c r="GC16"/>
      <c r="GD16"/>
      <c r="GE16"/>
      <c r="GF16"/>
      <c r="GG16"/>
      <c r="GH16"/>
      <c r="GI16"/>
      <c r="GJ16"/>
      <c r="GK16"/>
      <c r="GL16"/>
      <c r="GM16"/>
      <c r="GN16"/>
      <c r="GO16"/>
      <c r="GP16"/>
      <c r="GQ16"/>
      <c r="GR16"/>
      <c r="GS16"/>
      <c r="GT16"/>
      <c r="GU16"/>
      <c r="GV16"/>
      <c r="GW16"/>
      <c r="GX16"/>
      <c r="GY16"/>
      <c r="GZ16"/>
      <c r="HA16"/>
      <c r="HB16"/>
      <c r="HC16"/>
      <c r="HD16"/>
      <c r="HE16"/>
      <c r="HF16"/>
      <c r="HG16"/>
      <c r="HH16"/>
      <c r="HI16"/>
      <c r="HJ16"/>
      <c r="HK16"/>
      <c r="HL16"/>
      <c r="HM16"/>
      <c r="HN16"/>
      <c r="HO16"/>
      <c r="HP16"/>
      <c r="HQ16"/>
      <c r="HR16"/>
      <c r="HS16"/>
      <c r="HT16"/>
      <c r="HU16"/>
      <c r="HV16"/>
      <c r="HW16"/>
      <c r="HX16"/>
      <c r="HY16"/>
      <c r="HZ16"/>
      <c r="IA16"/>
      <c r="IB16"/>
      <c r="IC16"/>
      <c r="ID16"/>
      <c r="IE16"/>
      <c r="IF16"/>
      <c r="IG16"/>
      <c r="IH16"/>
      <c r="II16"/>
      <c r="IJ16"/>
      <c r="IK16"/>
      <c r="IL16"/>
      <c r="IM16"/>
      <c r="IN16"/>
      <c r="IO16"/>
      <c r="IP16"/>
      <c r="IQ16"/>
      <c r="IR16"/>
      <c r="IS16"/>
      <c r="IT16"/>
      <c r="IU16"/>
      <c r="IV16"/>
    </row>
    <row r="17" spans="1:256" ht="6" customHeight="1">
      <c r="A17" s="95"/>
      <c r="B17" s="95"/>
      <c r="C17" s="95"/>
      <c r="D17" s="95"/>
      <c r="E17" s="95"/>
      <c r="F17" s="95"/>
      <c r="G17" s="95"/>
      <c r="H17" s="95"/>
      <c r="I17" s="95"/>
      <c r="J17" s="95"/>
      <c r="K17" s="95"/>
      <c r="L17" s="95"/>
      <c r="M17" s="95"/>
      <c r="N17" s="95"/>
      <c r="O17" s="95"/>
      <c r="P17" s="95"/>
      <c r="Q17" s="95"/>
      <c r="R17"/>
      <c r="S17"/>
      <c r="T17"/>
      <c r="U17"/>
      <c r="V17"/>
      <c r="W17"/>
      <c r="X17"/>
      <c r="Y17"/>
      <c r="Z17"/>
      <c r="AA17"/>
      <c r="AB17"/>
      <c r="AC17"/>
      <c r="AD17"/>
      <c r="AE17"/>
      <c r="AF17"/>
      <c r="AG17"/>
      <c r="AH17"/>
      <c r="AI17"/>
      <c r="AJ17"/>
      <c r="AK17"/>
      <c r="AL17"/>
      <c r="AM17"/>
      <c r="AN17"/>
      <c r="AO17"/>
      <c r="AP17"/>
      <c r="AQ17"/>
      <c r="AR17"/>
      <c r="AS17"/>
      <c r="AT17"/>
      <c r="AU17"/>
      <c r="AV17"/>
      <c r="AW17"/>
      <c r="AX17"/>
      <c r="AY17"/>
      <c r="AZ17"/>
      <c r="BA17"/>
      <c r="BB17"/>
      <c r="BC17"/>
      <c r="BD17"/>
      <c r="BE17"/>
      <c r="BF17"/>
      <c r="BG17"/>
      <c r="BH17"/>
      <c r="BI17"/>
      <c r="BJ17"/>
      <c r="BK17"/>
      <c r="BL17"/>
      <c r="BM17"/>
      <c r="BN17"/>
      <c r="BO17"/>
      <c r="BP17"/>
      <c r="BQ17"/>
      <c r="BR17"/>
      <c r="BS17"/>
      <c r="BT17"/>
      <c r="BU17"/>
      <c r="BV17"/>
      <c r="BW17"/>
      <c r="BX17"/>
      <c r="BY17"/>
      <c r="BZ17"/>
      <c r="CA17"/>
      <c r="CB17"/>
      <c r="CC17"/>
      <c r="CD17"/>
      <c r="CE17"/>
      <c r="CF17"/>
      <c r="CG17"/>
      <c r="CH17"/>
      <c r="CI17"/>
      <c r="CJ17"/>
      <c r="CK17"/>
      <c r="CL17"/>
      <c r="CM17"/>
      <c r="CN17"/>
      <c r="CO17"/>
      <c r="CP17"/>
      <c r="CQ17"/>
      <c r="CR17"/>
      <c r="CS17"/>
      <c r="CT17"/>
      <c r="CU17"/>
      <c r="CV17"/>
      <c r="CW17"/>
      <c r="CX17"/>
      <c r="CY17"/>
      <c r="CZ17"/>
      <c r="DA17"/>
      <c r="DB17"/>
      <c r="DC17"/>
      <c r="DD17"/>
      <c r="DE17"/>
      <c r="DF17"/>
      <c r="DG17"/>
      <c r="DH17"/>
      <c r="DI17"/>
      <c r="DJ17"/>
      <c r="DK17"/>
      <c r="DL17"/>
      <c r="DM17"/>
      <c r="DN17"/>
      <c r="DO17"/>
      <c r="DP17"/>
      <c r="DQ17"/>
      <c r="DR17"/>
      <c r="DS17"/>
      <c r="DT17"/>
      <c r="DU17"/>
      <c r="DV17"/>
      <c r="DW17"/>
      <c r="DX17"/>
      <c r="DY17"/>
      <c r="DZ17"/>
      <c r="EA17"/>
      <c r="EB17"/>
      <c r="EC17"/>
      <c r="ED17"/>
      <c r="EE17"/>
      <c r="EF17"/>
      <c r="EG17"/>
      <c r="EH17"/>
      <c r="EI17"/>
      <c r="EJ17"/>
      <c r="EK17"/>
      <c r="EL17"/>
      <c r="EM17"/>
      <c r="EN17"/>
      <c r="EO17"/>
      <c r="EP17"/>
      <c r="EQ17"/>
      <c r="ER17"/>
      <c r="ES17"/>
      <c r="ET17"/>
      <c r="EU17"/>
      <c r="EV17"/>
      <c r="EW17"/>
      <c r="EX17"/>
      <c r="EY17"/>
      <c r="EZ17"/>
      <c r="FA17"/>
      <c r="FB17"/>
      <c r="FC17"/>
      <c r="FD17"/>
      <c r="FE17"/>
      <c r="FF17"/>
      <c r="FG17"/>
      <c r="FH17"/>
      <c r="FI17"/>
      <c r="FJ17"/>
      <c r="FK17"/>
      <c r="FL17"/>
      <c r="FM17"/>
      <c r="FN17"/>
      <c r="FO17"/>
      <c r="FP17"/>
      <c r="FQ17"/>
      <c r="FR17"/>
      <c r="FS17"/>
      <c r="FT17"/>
      <c r="FU17"/>
      <c r="FV17"/>
      <c r="FW17"/>
      <c r="FX17"/>
      <c r="FY17"/>
      <c r="FZ17"/>
      <c r="GA17"/>
      <c r="GB17"/>
      <c r="GC17"/>
      <c r="GD17"/>
      <c r="GE17"/>
      <c r="GF17"/>
      <c r="GG17"/>
      <c r="GH17"/>
      <c r="GI17"/>
      <c r="GJ17"/>
      <c r="GK17"/>
      <c r="GL17"/>
      <c r="GM17"/>
      <c r="GN17"/>
      <c r="GO17"/>
      <c r="GP17"/>
      <c r="GQ17"/>
      <c r="GR17"/>
      <c r="GS17"/>
      <c r="GT17"/>
      <c r="GU17"/>
      <c r="GV17"/>
      <c r="GW17"/>
      <c r="GX17"/>
      <c r="GY17"/>
      <c r="GZ17"/>
      <c r="HA17"/>
      <c r="HB17"/>
      <c r="HC17"/>
      <c r="HD17"/>
      <c r="HE17"/>
      <c r="HF17"/>
      <c r="HG17"/>
      <c r="HH17"/>
      <c r="HI17"/>
      <c r="HJ17"/>
      <c r="HK17"/>
      <c r="HL17"/>
      <c r="HM17"/>
      <c r="HN17"/>
      <c r="HO17"/>
      <c r="HP17"/>
      <c r="HQ17"/>
      <c r="HR17"/>
      <c r="HS17"/>
      <c r="HT17"/>
      <c r="HU17"/>
      <c r="HV17"/>
      <c r="HW17"/>
      <c r="HX17"/>
      <c r="HY17"/>
      <c r="HZ17"/>
      <c r="IA17"/>
      <c r="IB17"/>
      <c r="IC17"/>
      <c r="ID17"/>
      <c r="IE17"/>
      <c r="IF17"/>
      <c r="IG17"/>
      <c r="IH17"/>
      <c r="II17"/>
      <c r="IJ17"/>
      <c r="IK17"/>
      <c r="IL17"/>
      <c r="IM17"/>
      <c r="IN17"/>
      <c r="IO17"/>
      <c r="IP17"/>
      <c r="IQ17"/>
      <c r="IR17"/>
      <c r="IS17"/>
      <c r="IT17"/>
      <c r="IU17"/>
      <c r="IV17"/>
    </row>
    <row r="18" spans="1:256" ht="22" customHeight="1" thickBot="1">
      <c r="A18" s="27"/>
      <c r="B18" s="26"/>
      <c r="C18" s="28" t="s">
        <v>24</v>
      </c>
      <c r="D18" s="26"/>
      <c r="E18" s="26"/>
      <c r="F18" s="26"/>
      <c r="G18" s="26"/>
      <c r="H18" s="26"/>
      <c r="I18" s="26"/>
      <c r="J18" s="26"/>
      <c r="K18" s="26"/>
      <c r="L18" s="26"/>
      <c r="M18" s="26"/>
      <c r="N18" s="26"/>
      <c r="O18" s="26"/>
      <c r="P18" s="26"/>
      <c r="Q18" s="26"/>
      <c r="R18"/>
      <c r="S18"/>
      <c r="T18"/>
      <c r="U18"/>
      <c r="V18"/>
      <c r="W18"/>
      <c r="X18"/>
      <c r="Y18"/>
      <c r="Z18"/>
      <c r="AA18"/>
      <c r="AB18"/>
      <c r="AC18"/>
      <c r="AD18"/>
      <c r="AE18"/>
      <c r="AF18"/>
      <c r="AG18"/>
      <c r="AH18"/>
      <c r="AI18"/>
      <c r="AJ18"/>
      <c r="AK18"/>
      <c r="AL18"/>
      <c r="AM18"/>
      <c r="AN18"/>
      <c r="AO18"/>
      <c r="AP18"/>
      <c r="AQ18"/>
      <c r="AR18"/>
      <c r="AS18"/>
      <c r="AT18"/>
      <c r="AU18"/>
      <c r="AV18"/>
      <c r="AW18"/>
      <c r="AX18"/>
      <c r="AY18"/>
      <c r="AZ18"/>
      <c r="BA18"/>
      <c r="BB18"/>
      <c r="BC18"/>
      <c r="BD18"/>
      <c r="BE18"/>
      <c r="BF18"/>
      <c r="BG18"/>
      <c r="BH18"/>
      <c r="BI18"/>
      <c r="BJ18"/>
      <c r="BK18"/>
      <c r="BL18"/>
      <c r="BM18"/>
      <c r="BN18"/>
      <c r="BO18"/>
      <c r="BP18"/>
      <c r="BQ18"/>
      <c r="BR18"/>
      <c r="BS18"/>
      <c r="BT18"/>
      <c r="BU18"/>
      <c r="BV18"/>
      <c r="BW18"/>
      <c r="BX18"/>
      <c r="BY18"/>
      <c r="BZ18"/>
      <c r="CA18"/>
      <c r="CB18"/>
      <c r="CC18"/>
      <c r="CD18"/>
      <c r="CE18"/>
      <c r="CF18"/>
      <c r="CG18"/>
      <c r="CH18"/>
      <c r="CI18"/>
      <c r="CJ18"/>
      <c r="CK18"/>
      <c r="CL18"/>
      <c r="CM18"/>
      <c r="CN18"/>
      <c r="CO18"/>
      <c r="CP18"/>
      <c r="CQ18"/>
      <c r="CR18"/>
      <c r="CS18"/>
      <c r="CT18"/>
      <c r="CU18"/>
      <c r="CV18"/>
      <c r="CW18"/>
      <c r="CX18"/>
      <c r="CY18"/>
      <c r="CZ18"/>
      <c r="DA18"/>
      <c r="DB18"/>
      <c r="DC18"/>
      <c r="DD18"/>
      <c r="DE18"/>
      <c r="DF18"/>
      <c r="DG18"/>
      <c r="DH18"/>
      <c r="DI18"/>
      <c r="DJ18"/>
      <c r="DK18"/>
      <c r="DL18"/>
      <c r="DM18"/>
      <c r="DN18"/>
      <c r="DO18"/>
      <c r="DP18"/>
      <c r="DQ18"/>
      <c r="DR18"/>
      <c r="DS18"/>
      <c r="DT18"/>
      <c r="DU18"/>
      <c r="DV18"/>
      <c r="DW18"/>
      <c r="DX18"/>
      <c r="DY18"/>
      <c r="DZ18"/>
      <c r="EA18"/>
      <c r="EB18"/>
      <c r="EC18"/>
      <c r="ED18"/>
      <c r="EE18"/>
      <c r="EF18"/>
      <c r="EG18"/>
      <c r="EH18"/>
      <c r="EI18"/>
      <c r="EJ18"/>
      <c r="EK18"/>
      <c r="EL18"/>
      <c r="EM18"/>
      <c r="EN18"/>
      <c r="EO18"/>
      <c r="EP18"/>
      <c r="EQ18"/>
      <c r="ER18"/>
      <c r="ES18"/>
      <c r="ET18"/>
      <c r="EU18"/>
      <c r="EV18"/>
      <c r="EW18"/>
      <c r="EX18"/>
      <c r="EY18"/>
      <c r="EZ18"/>
      <c r="FA18"/>
      <c r="FB18"/>
      <c r="FC18"/>
      <c r="FD18"/>
      <c r="FE18"/>
      <c r="FF18"/>
      <c r="FG18"/>
      <c r="FH18"/>
      <c r="FI18"/>
      <c r="FJ18"/>
      <c r="FK18"/>
      <c r="FL18"/>
      <c r="FM18"/>
      <c r="FN18"/>
      <c r="FO18"/>
      <c r="FP18"/>
      <c r="FQ18"/>
      <c r="FR18"/>
      <c r="FS18"/>
      <c r="FT18"/>
      <c r="FU18"/>
      <c r="FV18"/>
      <c r="FW18"/>
      <c r="FX18"/>
      <c r="FY18"/>
      <c r="FZ18"/>
      <c r="GA18"/>
      <c r="GB18"/>
      <c r="GC18"/>
      <c r="GD18"/>
      <c r="GE18"/>
      <c r="GF18"/>
      <c r="GG18"/>
      <c r="GH18"/>
      <c r="GI18"/>
      <c r="GJ18"/>
      <c r="GK18"/>
      <c r="GL18"/>
      <c r="GM18"/>
      <c r="GN18"/>
      <c r="GO18"/>
      <c r="GP18"/>
      <c r="GQ18"/>
      <c r="GR18"/>
      <c r="GS18"/>
      <c r="GT18"/>
      <c r="GU18"/>
      <c r="GV18"/>
      <c r="GW18"/>
      <c r="GX18"/>
      <c r="GY18"/>
      <c r="GZ18"/>
      <c r="HA18"/>
      <c r="HB18"/>
      <c r="HC18"/>
      <c r="HD18"/>
      <c r="HE18"/>
      <c r="HF18"/>
      <c r="HG18"/>
      <c r="HH18"/>
      <c r="HI18"/>
      <c r="HJ18"/>
      <c r="HK18"/>
      <c r="HL18"/>
      <c r="HM18"/>
      <c r="HN18"/>
      <c r="HO18"/>
      <c r="HP18"/>
      <c r="HQ18"/>
      <c r="HR18"/>
      <c r="HS18"/>
      <c r="HT18"/>
      <c r="HU18"/>
      <c r="HV18"/>
      <c r="HW18"/>
      <c r="HX18"/>
      <c r="HY18"/>
      <c r="HZ18"/>
      <c r="IA18"/>
      <c r="IB18"/>
      <c r="IC18"/>
      <c r="ID18"/>
      <c r="IE18"/>
      <c r="IF18"/>
      <c r="IG18"/>
      <c r="IH18"/>
      <c r="II18"/>
      <c r="IJ18"/>
      <c r="IK18"/>
      <c r="IL18"/>
      <c r="IM18"/>
      <c r="IN18"/>
      <c r="IO18"/>
      <c r="IP18"/>
      <c r="IQ18"/>
      <c r="IR18"/>
      <c r="IS18"/>
      <c r="IT18"/>
      <c r="IU18"/>
      <c r="IV18"/>
    </row>
    <row r="19" spans="1:256" ht="17.149999999999999" customHeight="1" thickBot="1">
      <c r="A19" s="96" t="s">
        <v>25</v>
      </c>
      <c r="B19" s="96"/>
      <c r="C19" s="96"/>
      <c r="D19" s="96"/>
      <c r="E19" s="96"/>
      <c r="F19" s="96"/>
      <c r="G19" s="96"/>
      <c r="H19" s="96"/>
      <c r="I19" s="83"/>
      <c r="J19" s="83"/>
      <c r="K19" s="83"/>
      <c r="L19" s="83"/>
      <c r="M19" s="83"/>
      <c r="N19" s="83"/>
      <c r="O19" s="83"/>
      <c r="P19" s="83"/>
      <c r="Q19" s="83"/>
      <c r="R19" s="83"/>
      <c r="S19"/>
      <c r="T19"/>
      <c r="U19"/>
      <c r="V19"/>
      <c r="W19"/>
      <c r="X19"/>
      <c r="Y19"/>
      <c r="Z19"/>
      <c r="AA19"/>
      <c r="AB19"/>
      <c r="AC19"/>
      <c r="AD19"/>
      <c r="AE19"/>
      <c r="AF19"/>
      <c r="AG19"/>
      <c r="AH19"/>
      <c r="AI19"/>
      <c r="AJ19"/>
      <c r="AK19"/>
      <c r="AL19"/>
      <c r="AM19"/>
      <c r="AN19"/>
      <c r="AO19"/>
      <c r="AP19"/>
      <c r="AQ19"/>
      <c r="AR19"/>
      <c r="AS19"/>
      <c r="AT19"/>
      <c r="AU19"/>
      <c r="AV19"/>
      <c r="AW19"/>
      <c r="AX19"/>
      <c r="AY19"/>
      <c r="AZ19"/>
      <c r="BA19"/>
      <c r="BB19"/>
      <c r="BC19"/>
      <c r="BD19"/>
      <c r="BE19"/>
      <c r="BF19"/>
      <c r="BG19"/>
      <c r="BH19"/>
      <c r="BI19"/>
      <c r="BJ19"/>
      <c r="BK19"/>
      <c r="BL19"/>
      <c r="BM19"/>
      <c r="BN19"/>
      <c r="BO19"/>
      <c r="BP19"/>
      <c r="BQ19"/>
      <c r="BR19"/>
      <c r="BS19"/>
      <c r="BT19"/>
      <c r="BU19"/>
      <c r="BV19"/>
      <c r="BW19"/>
      <c r="BX19"/>
      <c r="BY19"/>
      <c r="BZ19"/>
      <c r="CA19"/>
      <c r="CB19"/>
      <c r="CC19"/>
      <c r="CD19"/>
      <c r="CE19"/>
      <c r="CF19"/>
      <c r="CG19"/>
      <c r="CH19"/>
      <c r="CI19"/>
      <c r="CJ19"/>
      <c r="CK19"/>
      <c r="CL19"/>
      <c r="CM19"/>
      <c r="CN19"/>
      <c r="CO19"/>
      <c r="CP19"/>
      <c r="CQ19"/>
      <c r="CR19"/>
      <c r="CS19"/>
      <c r="CT19"/>
      <c r="CU19"/>
      <c r="CV19"/>
      <c r="CW19"/>
      <c r="CX19"/>
      <c r="CY19"/>
      <c r="CZ19"/>
      <c r="DA19"/>
      <c r="DB19"/>
      <c r="DC19"/>
      <c r="DD19"/>
      <c r="DE19"/>
      <c r="DF19"/>
      <c r="DG19"/>
      <c r="DH19"/>
      <c r="DI19"/>
      <c r="DJ19"/>
      <c r="DK19"/>
      <c r="DL19"/>
      <c r="DM19"/>
      <c r="DN19"/>
      <c r="DO19"/>
      <c r="DP19"/>
      <c r="DQ19"/>
      <c r="DR19"/>
      <c r="DS19"/>
      <c r="DT19"/>
      <c r="DU19"/>
      <c r="DV19"/>
      <c r="DW19"/>
      <c r="DX19"/>
      <c r="DY19"/>
      <c r="DZ19"/>
      <c r="EA19"/>
      <c r="EB19"/>
      <c r="EC19"/>
      <c r="ED19"/>
      <c r="EE19"/>
      <c r="EF19"/>
      <c r="EG19"/>
      <c r="EH19"/>
      <c r="EI19"/>
      <c r="EJ19"/>
      <c r="EK19"/>
      <c r="EL19"/>
      <c r="EM19"/>
      <c r="EN19"/>
      <c r="EO19"/>
      <c r="EP19"/>
      <c r="EQ19"/>
      <c r="ER19"/>
      <c r="ES19"/>
      <c r="ET19"/>
      <c r="EU19"/>
      <c r="EV19"/>
      <c r="EW19"/>
      <c r="EX19"/>
      <c r="EY19"/>
      <c r="EZ19"/>
      <c r="FA19"/>
      <c r="FB19"/>
      <c r="FC19"/>
      <c r="FD19"/>
      <c r="FE19"/>
      <c r="FF19"/>
      <c r="FG19"/>
      <c r="FH19"/>
      <c r="FI19"/>
      <c r="FJ19"/>
      <c r="FK19"/>
      <c r="FL19"/>
      <c r="FM19"/>
      <c r="FN19"/>
      <c r="FO19"/>
      <c r="FP19"/>
      <c r="FQ19"/>
      <c r="FR19"/>
      <c r="FS19"/>
      <c r="FT19"/>
      <c r="FU19"/>
      <c r="FV19"/>
      <c r="FW19"/>
      <c r="FX19"/>
      <c r="FY19"/>
      <c r="FZ19"/>
      <c r="GA19"/>
      <c r="GB19"/>
      <c r="GC19"/>
      <c r="GD19"/>
      <c r="GE19"/>
      <c r="GF19"/>
      <c r="GG19"/>
      <c r="GH19"/>
      <c r="GI19"/>
      <c r="GJ19"/>
      <c r="GK19"/>
      <c r="GL19"/>
      <c r="GM19"/>
      <c r="GN19"/>
      <c r="GO19"/>
      <c r="GP19"/>
      <c r="GQ19"/>
      <c r="GR19"/>
      <c r="GS19"/>
      <c r="GT19"/>
      <c r="GU19"/>
      <c r="GV19"/>
      <c r="GW19"/>
      <c r="GX19"/>
      <c r="GY19"/>
      <c r="GZ19"/>
      <c r="HA19"/>
      <c r="HB19"/>
      <c r="HC19"/>
      <c r="HD19"/>
      <c r="HE19"/>
      <c r="HF19"/>
      <c r="HG19"/>
      <c r="HH19"/>
      <c r="HI19"/>
      <c r="HJ19"/>
      <c r="HK19"/>
      <c r="HL19"/>
      <c r="HM19"/>
      <c r="HN19"/>
      <c r="HO19"/>
      <c r="HP19"/>
      <c r="HQ19"/>
      <c r="HR19"/>
      <c r="HS19"/>
      <c r="HT19"/>
      <c r="HU19"/>
      <c r="HV19"/>
      <c r="HW19"/>
      <c r="HX19"/>
      <c r="HY19"/>
      <c r="HZ19"/>
      <c r="IA19"/>
      <c r="IB19"/>
      <c r="IC19"/>
      <c r="ID19"/>
      <c r="IE19"/>
      <c r="IF19"/>
      <c r="IG19"/>
      <c r="IH19"/>
      <c r="II19"/>
      <c r="IJ19"/>
      <c r="IK19"/>
      <c r="IL19"/>
      <c r="IM19"/>
      <c r="IN19"/>
      <c r="IO19"/>
      <c r="IP19"/>
      <c r="IQ19"/>
      <c r="IR19"/>
      <c r="IS19"/>
      <c r="IT19"/>
      <c r="IU19"/>
      <c r="IV19"/>
    </row>
    <row r="20" spans="1:256" ht="16" customHeight="1">
      <c r="A20" s="102" t="s">
        <v>27</v>
      </c>
      <c r="B20" s="102"/>
      <c r="C20" s="102"/>
      <c r="D20" s="102"/>
      <c r="E20" s="102"/>
      <c r="F20" s="102"/>
      <c r="G20" s="102"/>
      <c r="H20" s="102"/>
      <c r="I20" s="103" t="str">
        <f>IF($H$2="","",IF($H$2="前","前期","後期"))</f>
        <v>前期</v>
      </c>
      <c r="J20" s="103"/>
      <c r="K20" s="29" t="str">
        <f>IF($H$2="","",IF($H$2="前","３月","９月"))</f>
        <v>３月</v>
      </c>
      <c r="L20" s="30" t="str">
        <f>IF($H$2="","",IF($H$2="前","４月","10月"))</f>
        <v>４月</v>
      </c>
      <c r="M20" s="30" t="str">
        <f>IF($H$2="","",IF($H$2="前","5月","11月"))</f>
        <v>5月</v>
      </c>
      <c r="N20" s="30" t="str">
        <f>IF($H$2="","",IF($H$2="前","６月","12月"))</f>
        <v>６月</v>
      </c>
      <c r="O20" s="30" t="str">
        <f>IF($H$2="","",IF($H$2="前","７月","１月"))</f>
        <v>７月</v>
      </c>
      <c r="P20" s="31" t="str">
        <f>IF($H$2="","",IF($H$2="前","８月","2月"))</f>
        <v>８月</v>
      </c>
      <c r="Q20" s="32" t="s">
        <v>28</v>
      </c>
      <c r="R20" s="20" t="s">
        <v>21</v>
      </c>
      <c r="S20"/>
      <c r="T20"/>
      <c r="U20"/>
      <c r="V20"/>
      <c r="W20"/>
      <c r="X20"/>
      <c r="Y20"/>
      <c r="Z20"/>
      <c r="AA20"/>
      <c r="AB20"/>
      <c r="AC20"/>
      <c r="AD20"/>
      <c r="AE20"/>
      <c r="AF20"/>
      <c r="AG20"/>
      <c r="AH20"/>
      <c r="AI20"/>
      <c r="AJ20"/>
      <c r="AK20"/>
      <c r="AL20"/>
      <c r="AM20"/>
      <c r="AN20"/>
      <c r="AO20"/>
      <c r="AP20"/>
      <c r="AQ20"/>
      <c r="AR20"/>
      <c r="AS20"/>
      <c r="AT20"/>
      <c r="AU20"/>
      <c r="AV20"/>
      <c r="AW20"/>
      <c r="AX20"/>
      <c r="AY20"/>
      <c r="AZ20"/>
      <c r="BA20"/>
      <c r="BB20"/>
      <c r="BC20"/>
      <c r="BD20"/>
      <c r="BE20"/>
      <c r="BF20"/>
      <c r="BG20"/>
      <c r="BH20"/>
      <c r="BI20"/>
      <c r="BJ20"/>
      <c r="BK20"/>
      <c r="BL20"/>
      <c r="BM20"/>
      <c r="BN20"/>
      <c r="BO20"/>
      <c r="BP20"/>
      <c r="BQ20"/>
      <c r="BR20"/>
      <c r="BS20"/>
      <c r="BT20"/>
      <c r="BU20"/>
      <c r="BV20"/>
      <c r="BW20"/>
      <c r="BX20"/>
      <c r="BY20"/>
      <c r="BZ20"/>
      <c r="CA20"/>
      <c r="CB20"/>
      <c r="CC20"/>
      <c r="CD20"/>
      <c r="CE20"/>
      <c r="CF20"/>
      <c r="CG20"/>
      <c r="CH20"/>
      <c r="CI20"/>
      <c r="CJ20"/>
      <c r="CK20"/>
      <c r="CL20"/>
      <c r="CM20"/>
      <c r="CN20"/>
      <c r="CO20"/>
      <c r="CP20"/>
      <c r="CQ20"/>
      <c r="CR20"/>
      <c r="CS20"/>
      <c r="CT20"/>
      <c r="CU20"/>
      <c r="CV20"/>
      <c r="CW20"/>
      <c r="CX20"/>
      <c r="CY20"/>
      <c r="CZ20"/>
      <c r="DA20"/>
      <c r="DB20"/>
      <c r="DC20"/>
      <c r="DD20"/>
      <c r="DE20"/>
      <c r="DF20"/>
      <c r="DG20"/>
      <c r="DH20"/>
      <c r="DI20"/>
      <c r="DJ20"/>
      <c r="DK20"/>
      <c r="DL20"/>
      <c r="DM20"/>
      <c r="DN20"/>
      <c r="DO20"/>
      <c r="DP20"/>
      <c r="DQ20"/>
      <c r="DR20"/>
      <c r="DS20"/>
      <c r="DT20"/>
      <c r="DU20"/>
      <c r="DV20"/>
      <c r="DW20"/>
      <c r="DX20"/>
      <c r="DY20"/>
      <c r="DZ20"/>
      <c r="EA20"/>
      <c r="EB20"/>
      <c r="EC20"/>
      <c r="ED20"/>
      <c r="EE20"/>
      <c r="EF20"/>
      <c r="EG20"/>
      <c r="EH20"/>
      <c r="EI20"/>
      <c r="EJ20"/>
      <c r="EK20"/>
      <c r="EL20"/>
      <c r="EM20"/>
      <c r="EN20"/>
      <c r="EO20"/>
      <c r="EP20"/>
      <c r="EQ20"/>
      <c r="ER20"/>
      <c r="ES20"/>
      <c r="ET20"/>
      <c r="EU20"/>
      <c r="EV20"/>
      <c r="EW20"/>
      <c r="EX20"/>
      <c r="EY20"/>
      <c r="EZ20"/>
      <c r="FA20"/>
      <c r="FB20"/>
      <c r="FC20"/>
      <c r="FD20"/>
      <c r="FE20"/>
      <c r="FF20"/>
      <c r="FG20"/>
      <c r="FH20"/>
      <c r="FI20"/>
      <c r="FJ20"/>
      <c r="FK20"/>
      <c r="FL20"/>
      <c r="FM20"/>
      <c r="FN20"/>
      <c r="FO20"/>
      <c r="FP20"/>
      <c r="FQ20"/>
      <c r="FR20"/>
      <c r="FS20"/>
      <c r="FT20"/>
      <c r="FU20"/>
      <c r="FV20"/>
      <c r="FW20"/>
      <c r="FX20"/>
      <c r="FY20"/>
      <c r="FZ20"/>
      <c r="GA20"/>
      <c r="GB20"/>
      <c r="GC20"/>
      <c r="GD20"/>
      <c r="GE20"/>
      <c r="GF20"/>
      <c r="GG20"/>
      <c r="GH20"/>
      <c r="GI20"/>
      <c r="GJ20"/>
      <c r="GK20"/>
      <c r="GL20"/>
      <c r="GM20"/>
      <c r="GN20"/>
      <c r="GO20"/>
      <c r="GP20"/>
      <c r="GQ20"/>
      <c r="GR20"/>
      <c r="GS20"/>
      <c r="GT20"/>
      <c r="GU20"/>
      <c r="GV20"/>
      <c r="GW20"/>
      <c r="GX20"/>
      <c r="GY20"/>
      <c r="GZ20"/>
      <c r="HA20"/>
      <c r="HB20"/>
      <c r="HC20"/>
      <c r="HD20"/>
      <c r="HE20"/>
      <c r="HF20"/>
      <c r="HG20"/>
      <c r="HH20"/>
      <c r="HI20"/>
      <c r="HJ20"/>
      <c r="HK20"/>
      <c r="HL20"/>
      <c r="HM20"/>
      <c r="HN20"/>
      <c r="HO20"/>
      <c r="HP20"/>
      <c r="HQ20"/>
      <c r="HR20"/>
      <c r="HS20"/>
      <c r="HT20"/>
      <c r="HU20"/>
      <c r="HV20"/>
      <c r="HW20"/>
      <c r="HX20"/>
      <c r="HY20"/>
      <c r="HZ20"/>
      <c r="IA20"/>
      <c r="IB20"/>
      <c r="IC20"/>
      <c r="ID20"/>
      <c r="IE20"/>
      <c r="IF20"/>
      <c r="IG20"/>
      <c r="IH20"/>
      <c r="II20"/>
      <c r="IJ20"/>
      <c r="IK20"/>
      <c r="IL20"/>
      <c r="IM20"/>
      <c r="IN20"/>
      <c r="IO20"/>
      <c r="IP20"/>
      <c r="IQ20"/>
      <c r="IR20"/>
      <c r="IS20"/>
      <c r="IT20"/>
      <c r="IU20"/>
      <c r="IV20"/>
    </row>
    <row r="21" spans="1:256" ht="17.149999999999999" customHeight="1" thickBot="1">
      <c r="A21" s="102"/>
      <c r="B21" s="102"/>
      <c r="C21" s="102"/>
      <c r="D21" s="102"/>
      <c r="E21" s="102"/>
      <c r="F21" s="102"/>
      <c r="G21" s="102"/>
      <c r="H21" s="102"/>
      <c r="I21" s="104" t="str">
        <f>IF($H$2="","",IF($H$2="前","(3/1～8/末日)","(9/1～2/末日)"))</f>
        <v>(3/1～8/末日)</v>
      </c>
      <c r="J21" s="104"/>
      <c r="K21" s="33"/>
      <c r="L21" s="34"/>
      <c r="M21" s="34"/>
      <c r="N21" s="34"/>
      <c r="O21" s="34"/>
      <c r="P21" s="35"/>
      <c r="Q21" s="36">
        <f>SUM(K21:P21)</f>
        <v>0</v>
      </c>
      <c r="R21" s="37" t="str">
        <f>IF(Q21=0,"",ROUNDDOWN(AVERAGE(K21:P21),2))</f>
        <v/>
      </c>
      <c r="S21"/>
      <c r="T21"/>
      <c r="U21"/>
      <c r="V21"/>
      <c r="W21"/>
      <c r="X21"/>
      <c r="Y21"/>
      <c r="Z21"/>
      <c r="AA21"/>
      <c r="AB21"/>
      <c r="AC21"/>
      <c r="AD21"/>
      <c r="AE21"/>
      <c r="AF21"/>
      <c r="AG21"/>
      <c r="AH21"/>
      <c r="AI21"/>
      <c r="AJ21"/>
      <c r="AK21"/>
      <c r="AL21"/>
      <c r="AM21"/>
      <c r="AN21"/>
      <c r="AO21"/>
      <c r="AP21"/>
      <c r="AQ21"/>
      <c r="AR21"/>
      <c r="AS21"/>
      <c r="AT21"/>
      <c r="AU21"/>
      <c r="AV21"/>
      <c r="AW21"/>
      <c r="AX21"/>
      <c r="AY21"/>
      <c r="AZ21"/>
      <c r="BA21"/>
      <c r="BB21"/>
      <c r="BC21"/>
      <c r="BD21"/>
      <c r="BE21"/>
      <c r="BF21"/>
      <c r="BG21"/>
      <c r="BH21"/>
      <c r="BI21"/>
      <c r="BJ21"/>
      <c r="BK21"/>
      <c r="BL21"/>
      <c r="BM21"/>
      <c r="BN21"/>
      <c r="BO21"/>
      <c r="BP21"/>
      <c r="BQ21"/>
      <c r="BR21"/>
      <c r="BS21"/>
      <c r="BT21"/>
      <c r="BU21"/>
      <c r="BV21"/>
      <c r="BW21"/>
      <c r="BX21"/>
      <c r="BY21"/>
      <c r="BZ21"/>
      <c r="CA21"/>
      <c r="CB21"/>
      <c r="CC21"/>
      <c r="CD21"/>
      <c r="CE21"/>
      <c r="CF21"/>
      <c r="CG21"/>
      <c r="CH21"/>
      <c r="CI21"/>
      <c r="CJ21"/>
      <c r="CK21"/>
      <c r="CL21"/>
      <c r="CM21"/>
      <c r="CN21"/>
      <c r="CO21"/>
      <c r="CP21"/>
      <c r="CQ21"/>
      <c r="CR21"/>
      <c r="CS21"/>
      <c r="CT21"/>
      <c r="CU21"/>
      <c r="CV21"/>
      <c r="CW21"/>
      <c r="CX21"/>
      <c r="CY21"/>
      <c r="CZ21"/>
      <c r="DA21"/>
      <c r="DB21"/>
      <c r="DC21"/>
      <c r="DD21"/>
      <c r="DE21"/>
      <c r="DF21"/>
      <c r="DG21"/>
      <c r="DH21"/>
      <c r="DI21"/>
      <c r="DJ21"/>
      <c r="DK21"/>
      <c r="DL21"/>
      <c r="DM21"/>
      <c r="DN21"/>
      <c r="DO21"/>
      <c r="DP21"/>
      <c r="DQ21"/>
      <c r="DR21"/>
      <c r="DS21"/>
      <c r="DT21"/>
      <c r="DU21"/>
      <c r="DV21"/>
      <c r="DW21"/>
      <c r="DX21"/>
      <c r="DY21"/>
      <c r="DZ21"/>
      <c r="EA21"/>
      <c r="EB21"/>
      <c r="EC21"/>
      <c r="ED21"/>
      <c r="EE21"/>
      <c r="EF21"/>
      <c r="EG21"/>
      <c r="EH21"/>
      <c r="EI21"/>
      <c r="EJ21"/>
      <c r="EK21"/>
      <c r="EL21"/>
      <c r="EM21"/>
      <c r="EN21"/>
      <c r="EO21"/>
      <c r="EP21"/>
      <c r="EQ21"/>
      <c r="ER21"/>
      <c r="ES21"/>
      <c r="ET21"/>
      <c r="EU21"/>
      <c r="EV21"/>
      <c r="EW21"/>
      <c r="EX21"/>
      <c r="EY21"/>
      <c r="EZ21"/>
      <c r="FA21"/>
      <c r="FB21"/>
      <c r="FC21"/>
      <c r="FD21"/>
      <c r="FE21"/>
      <c r="FF21"/>
      <c r="FG21"/>
      <c r="FH21"/>
      <c r="FI21"/>
      <c r="FJ21"/>
      <c r="FK21"/>
      <c r="FL21"/>
      <c r="FM21"/>
      <c r="FN21"/>
      <c r="FO21"/>
      <c r="FP21"/>
      <c r="FQ21"/>
      <c r="FR21"/>
      <c r="FS21"/>
      <c r="FT21"/>
      <c r="FU21"/>
      <c r="FV21"/>
      <c r="FW21"/>
      <c r="FX21"/>
      <c r="FY21"/>
      <c r="FZ21"/>
      <c r="GA21"/>
      <c r="GB21"/>
      <c r="GC21"/>
      <c r="GD21"/>
      <c r="GE21"/>
      <c r="GF21"/>
      <c r="GG21"/>
      <c r="GH21"/>
      <c r="GI21"/>
      <c r="GJ21"/>
      <c r="GK21"/>
      <c r="GL21"/>
      <c r="GM21"/>
      <c r="GN21"/>
      <c r="GO21"/>
      <c r="GP21"/>
      <c r="GQ21"/>
      <c r="GR21"/>
      <c r="GS21"/>
      <c r="GT21"/>
      <c r="GU21"/>
      <c r="GV21"/>
      <c r="GW21"/>
      <c r="GX21"/>
      <c r="GY21"/>
      <c r="GZ21"/>
      <c r="HA21"/>
      <c r="HB21"/>
      <c r="HC21"/>
      <c r="HD21"/>
      <c r="HE21"/>
      <c r="HF21"/>
      <c r="HG21"/>
      <c r="HH21"/>
      <c r="HI21"/>
      <c r="HJ21"/>
      <c r="HK21"/>
      <c r="HL21"/>
      <c r="HM21"/>
      <c r="HN21"/>
      <c r="HO21"/>
      <c r="HP21"/>
      <c r="HQ21"/>
      <c r="HR21"/>
      <c r="HS21"/>
      <c r="HT21"/>
      <c r="HU21"/>
      <c r="HV21"/>
      <c r="HW21"/>
      <c r="HX21"/>
      <c r="HY21"/>
      <c r="HZ21"/>
      <c r="IA21"/>
      <c r="IB21"/>
      <c r="IC21"/>
      <c r="ID21"/>
      <c r="IE21"/>
      <c r="IF21"/>
      <c r="IG21"/>
      <c r="IH21"/>
      <c r="II21"/>
      <c r="IJ21"/>
      <c r="IK21"/>
      <c r="IL21"/>
      <c r="IM21"/>
      <c r="IN21"/>
      <c r="IO21"/>
      <c r="IP21"/>
      <c r="IQ21"/>
      <c r="IR21"/>
      <c r="IS21"/>
      <c r="IT21"/>
      <c r="IU21"/>
      <c r="IV21"/>
    </row>
    <row r="22" spans="1:256" ht="17.149999999999999" customHeight="1">
      <c r="A22" s="112" t="s">
        <v>29</v>
      </c>
      <c r="B22" s="112"/>
      <c r="C22" s="87" t="s">
        <v>30</v>
      </c>
      <c r="D22" s="87"/>
      <c r="E22" s="87"/>
      <c r="F22" s="87"/>
      <c r="G22" s="87"/>
      <c r="H22" s="87"/>
      <c r="I22" s="113"/>
      <c r="J22" s="113"/>
      <c r="K22" s="113"/>
      <c r="L22" s="113"/>
      <c r="M22" s="113"/>
      <c r="N22" s="113"/>
      <c r="O22" s="113"/>
      <c r="P22" s="113"/>
      <c r="Q22" s="113"/>
      <c r="R22" s="113"/>
      <c r="S22"/>
      <c r="T22"/>
      <c r="U22"/>
      <c r="V22"/>
      <c r="W22"/>
      <c r="X22"/>
      <c r="Y22"/>
      <c r="Z22"/>
      <c r="AA22"/>
      <c r="AB22"/>
      <c r="AC22"/>
      <c r="AD22"/>
      <c r="AE22"/>
      <c r="AF22"/>
      <c r="AG22"/>
      <c r="AH22"/>
      <c r="AI22"/>
      <c r="AJ22"/>
      <c r="AK22"/>
      <c r="AL22"/>
      <c r="AM22"/>
      <c r="AN22"/>
      <c r="AO22"/>
      <c r="AP22"/>
      <c r="AQ22"/>
      <c r="AR22"/>
      <c r="AS22"/>
      <c r="AT22"/>
      <c r="AU22"/>
      <c r="AV22"/>
      <c r="AW22"/>
      <c r="AX22"/>
      <c r="AY22"/>
      <c r="AZ22"/>
      <c r="BA22"/>
      <c r="BB22"/>
      <c r="BC22"/>
      <c r="BD22"/>
      <c r="BE22"/>
      <c r="BF22"/>
      <c r="BG22"/>
      <c r="BH22"/>
      <c r="BI22"/>
      <c r="BJ22"/>
      <c r="BK22"/>
      <c r="BL22"/>
      <c r="BM22"/>
      <c r="BN22"/>
      <c r="BO22"/>
      <c r="BP22"/>
      <c r="BQ22"/>
      <c r="BR22"/>
      <c r="BS22"/>
      <c r="BT22"/>
      <c r="BU22"/>
      <c r="BV22"/>
      <c r="BW22"/>
      <c r="BX22"/>
      <c r="BY22"/>
      <c r="BZ22"/>
      <c r="CA22"/>
      <c r="CB22"/>
      <c r="CC22"/>
      <c r="CD22"/>
      <c r="CE22"/>
      <c r="CF22"/>
      <c r="CG22"/>
      <c r="CH22"/>
      <c r="CI22"/>
      <c r="CJ22"/>
      <c r="CK22"/>
      <c r="CL22"/>
      <c r="CM22"/>
      <c r="CN22"/>
      <c r="CO22"/>
      <c r="CP22"/>
      <c r="CQ22"/>
      <c r="CR22"/>
      <c r="CS22"/>
      <c r="CT22"/>
      <c r="CU22"/>
      <c r="CV22"/>
      <c r="CW22"/>
      <c r="CX22"/>
      <c r="CY22"/>
      <c r="CZ22"/>
      <c r="DA22"/>
      <c r="DB22"/>
      <c r="DC22"/>
      <c r="DD22"/>
      <c r="DE22"/>
      <c r="DF22"/>
      <c r="DG22"/>
      <c r="DH22"/>
      <c r="DI22"/>
      <c r="DJ22"/>
      <c r="DK22"/>
      <c r="DL22"/>
      <c r="DM22"/>
      <c r="DN22"/>
      <c r="DO22"/>
      <c r="DP22"/>
      <c r="DQ22"/>
      <c r="DR22"/>
      <c r="DS22"/>
      <c r="DT22"/>
      <c r="DU22"/>
      <c r="DV22"/>
      <c r="DW22"/>
      <c r="DX22"/>
      <c r="DY22"/>
      <c r="DZ22"/>
      <c r="EA22"/>
      <c r="EB22"/>
      <c r="EC22"/>
      <c r="ED22"/>
      <c r="EE22"/>
      <c r="EF22"/>
      <c r="EG22"/>
      <c r="EH22"/>
      <c r="EI22"/>
      <c r="EJ22"/>
      <c r="EK22"/>
      <c r="EL22"/>
      <c r="EM22"/>
      <c r="EN22"/>
      <c r="EO22"/>
      <c r="EP22"/>
      <c r="EQ22"/>
      <c r="ER22"/>
      <c r="ES22"/>
      <c r="ET22"/>
      <c r="EU22"/>
      <c r="EV22"/>
      <c r="EW22"/>
      <c r="EX22"/>
      <c r="EY22"/>
      <c r="EZ22"/>
      <c r="FA22"/>
      <c r="FB22"/>
      <c r="FC22"/>
      <c r="FD22"/>
      <c r="FE22"/>
      <c r="FF22"/>
      <c r="FG22"/>
      <c r="FH22"/>
      <c r="FI22"/>
      <c r="FJ22"/>
      <c r="FK22"/>
      <c r="FL22"/>
      <c r="FM22"/>
      <c r="FN22"/>
      <c r="FO22"/>
      <c r="FP22"/>
      <c r="FQ22"/>
      <c r="FR22"/>
      <c r="FS22"/>
      <c r="FT22"/>
      <c r="FU22"/>
      <c r="FV22"/>
      <c r="FW22"/>
      <c r="FX22"/>
      <c r="FY22"/>
      <c r="FZ22"/>
      <c r="GA22"/>
      <c r="GB22"/>
      <c r="GC22"/>
      <c r="GD22"/>
      <c r="GE22"/>
      <c r="GF22"/>
      <c r="GG22"/>
      <c r="GH22"/>
      <c r="GI22"/>
      <c r="GJ22"/>
      <c r="GK22"/>
      <c r="GL22"/>
      <c r="GM22"/>
      <c r="GN22"/>
      <c r="GO22"/>
      <c r="GP22"/>
      <c r="GQ22"/>
      <c r="GR22"/>
      <c r="GS22"/>
      <c r="GT22"/>
      <c r="GU22"/>
      <c r="GV22"/>
      <c r="GW22"/>
      <c r="GX22"/>
      <c r="GY22"/>
      <c r="GZ22"/>
      <c r="HA22"/>
      <c r="HB22"/>
      <c r="HC22"/>
      <c r="HD22"/>
      <c r="HE22"/>
      <c r="HF22"/>
      <c r="HG22"/>
      <c r="HH22"/>
      <c r="HI22"/>
      <c r="HJ22"/>
      <c r="HK22"/>
      <c r="HL22"/>
      <c r="HM22"/>
      <c r="HN22"/>
      <c r="HO22"/>
      <c r="HP22"/>
      <c r="HQ22"/>
      <c r="HR22"/>
      <c r="HS22"/>
      <c r="HT22"/>
      <c r="HU22"/>
      <c r="HV22"/>
      <c r="HW22"/>
      <c r="HX22"/>
      <c r="HY22"/>
      <c r="HZ22"/>
      <c r="IA22"/>
      <c r="IB22"/>
      <c r="IC22"/>
      <c r="ID22"/>
      <c r="IE22"/>
      <c r="IF22"/>
      <c r="IG22"/>
      <c r="IH22"/>
      <c r="II22"/>
      <c r="IJ22"/>
      <c r="IK22"/>
      <c r="IL22"/>
      <c r="IM22"/>
      <c r="IN22"/>
      <c r="IO22"/>
      <c r="IP22"/>
      <c r="IQ22"/>
      <c r="IR22"/>
      <c r="IS22"/>
      <c r="IT22"/>
      <c r="IU22"/>
      <c r="IV22"/>
    </row>
    <row r="23" spans="1:256" ht="17.149999999999999" customHeight="1">
      <c r="A23" s="112"/>
      <c r="B23" s="112"/>
      <c r="C23" s="114" t="s">
        <v>31</v>
      </c>
      <c r="D23" s="114"/>
      <c r="E23" s="114"/>
      <c r="F23" s="114"/>
      <c r="G23" s="114"/>
      <c r="H23" s="114"/>
      <c r="I23" s="105"/>
      <c r="J23" s="106"/>
      <c r="K23" s="106"/>
      <c r="L23" s="106"/>
      <c r="M23" s="106"/>
      <c r="N23" s="106"/>
      <c r="O23" s="106"/>
      <c r="P23" s="106"/>
      <c r="Q23" s="106"/>
      <c r="R23" s="106"/>
      <c r="S23"/>
      <c r="T23"/>
      <c r="U23"/>
      <c r="V23"/>
      <c r="W23"/>
      <c r="X23"/>
      <c r="Y23"/>
      <c r="Z23"/>
      <c r="AA23"/>
      <c r="AB23"/>
      <c r="AC23"/>
      <c r="AD23"/>
      <c r="AE23"/>
      <c r="AF23"/>
      <c r="AG23"/>
      <c r="AH23"/>
      <c r="AI23"/>
      <c r="AJ23"/>
      <c r="AK23"/>
      <c r="AL23"/>
      <c r="AM23"/>
      <c r="AN23"/>
      <c r="AO23"/>
      <c r="AP23"/>
      <c r="AQ23"/>
      <c r="AR23"/>
      <c r="AS23"/>
      <c r="AT23"/>
      <c r="AU23"/>
      <c r="AV23"/>
      <c r="AW23"/>
      <c r="AX23"/>
      <c r="AY23"/>
      <c r="AZ23"/>
      <c r="BA23"/>
      <c r="BB23"/>
      <c r="BC23"/>
      <c r="BD23"/>
      <c r="BE23"/>
      <c r="BF23"/>
      <c r="BG23"/>
      <c r="BH23"/>
      <c r="BI23"/>
      <c r="BJ23"/>
      <c r="BK23"/>
      <c r="BL23"/>
      <c r="BM23"/>
      <c r="BN23"/>
      <c r="BO23"/>
      <c r="BP23"/>
      <c r="BQ23"/>
      <c r="BR23"/>
      <c r="BS23"/>
      <c r="BT23"/>
      <c r="BU23"/>
      <c r="BV23"/>
      <c r="BW23"/>
      <c r="BX23"/>
      <c r="BY23"/>
      <c r="BZ23"/>
      <c r="CA23"/>
      <c r="CB23"/>
      <c r="CC23"/>
      <c r="CD23"/>
      <c r="CE23"/>
      <c r="CF23"/>
      <c r="CG23"/>
      <c r="CH23"/>
      <c r="CI23"/>
      <c r="CJ23"/>
      <c r="CK23"/>
      <c r="CL23"/>
      <c r="CM23"/>
      <c r="CN23"/>
      <c r="CO23"/>
      <c r="CP23"/>
      <c r="CQ23"/>
      <c r="CR23"/>
      <c r="CS23"/>
      <c r="CT23"/>
      <c r="CU23"/>
      <c r="CV23"/>
      <c r="CW23"/>
      <c r="CX23"/>
      <c r="CY23"/>
      <c r="CZ23"/>
      <c r="DA23"/>
      <c r="DB23"/>
      <c r="DC23"/>
      <c r="DD23"/>
      <c r="DE23"/>
      <c r="DF23"/>
      <c r="DG23"/>
      <c r="DH23"/>
      <c r="DI23"/>
      <c r="DJ23"/>
      <c r="DK23"/>
      <c r="DL23"/>
      <c r="DM23"/>
      <c r="DN23"/>
      <c r="DO23"/>
      <c r="DP23"/>
      <c r="DQ23"/>
      <c r="DR23"/>
      <c r="DS23"/>
      <c r="DT23"/>
      <c r="DU23"/>
      <c r="DV23"/>
      <c r="DW23"/>
      <c r="DX23"/>
      <c r="DY23"/>
      <c r="DZ23"/>
      <c r="EA23"/>
      <c r="EB23"/>
      <c r="EC23"/>
      <c r="ED23"/>
      <c r="EE23"/>
      <c r="EF23"/>
      <c r="EG23"/>
      <c r="EH23"/>
      <c r="EI23"/>
      <c r="EJ23"/>
      <c r="EK23"/>
      <c r="EL23"/>
      <c r="EM23"/>
      <c r="EN23"/>
      <c r="EO23"/>
      <c r="EP23"/>
      <c r="EQ23"/>
      <c r="ER23"/>
      <c r="ES23"/>
      <c r="ET23"/>
      <c r="EU23"/>
      <c r="EV23"/>
      <c r="EW23"/>
      <c r="EX23"/>
      <c r="EY23"/>
      <c r="EZ23"/>
      <c r="FA23"/>
      <c r="FB23"/>
      <c r="FC23"/>
      <c r="FD23"/>
      <c r="FE23"/>
      <c r="FF23"/>
      <c r="FG23"/>
      <c r="FH23"/>
      <c r="FI23"/>
      <c r="FJ23"/>
      <c r="FK23"/>
      <c r="FL23"/>
      <c r="FM23"/>
      <c r="FN23"/>
      <c r="FO23"/>
      <c r="FP23"/>
      <c r="FQ23"/>
      <c r="FR23"/>
      <c r="FS23"/>
      <c r="FT23"/>
      <c r="FU23"/>
      <c r="FV23"/>
      <c r="FW23"/>
      <c r="FX23"/>
      <c r="FY23"/>
      <c r="FZ23"/>
      <c r="GA23"/>
      <c r="GB23"/>
      <c r="GC23"/>
      <c r="GD23"/>
      <c r="GE23"/>
      <c r="GF23"/>
      <c r="GG23"/>
      <c r="GH23"/>
      <c r="GI23"/>
      <c r="GJ23"/>
      <c r="GK23"/>
      <c r="GL23"/>
      <c r="GM23"/>
      <c r="GN23"/>
      <c r="GO23"/>
      <c r="GP23"/>
      <c r="GQ23"/>
      <c r="GR23"/>
      <c r="GS23"/>
      <c r="GT23"/>
      <c r="GU23"/>
      <c r="GV23"/>
      <c r="GW23"/>
      <c r="GX23"/>
      <c r="GY23"/>
      <c r="GZ23"/>
      <c r="HA23"/>
      <c r="HB23"/>
      <c r="HC23"/>
      <c r="HD23"/>
      <c r="HE23"/>
      <c r="HF23"/>
      <c r="HG23"/>
      <c r="HH23"/>
      <c r="HI23"/>
      <c r="HJ23"/>
      <c r="HK23"/>
      <c r="HL23"/>
      <c r="HM23"/>
      <c r="HN23"/>
      <c r="HO23"/>
      <c r="HP23"/>
      <c r="HQ23"/>
      <c r="HR23"/>
      <c r="HS23"/>
      <c r="HT23"/>
      <c r="HU23"/>
      <c r="HV23"/>
      <c r="HW23"/>
      <c r="HX23"/>
      <c r="HY23"/>
      <c r="HZ23"/>
      <c r="IA23"/>
      <c r="IB23"/>
      <c r="IC23"/>
      <c r="ID23"/>
      <c r="IE23"/>
      <c r="IF23"/>
      <c r="IG23"/>
      <c r="IH23"/>
      <c r="II23"/>
      <c r="IJ23"/>
      <c r="IK23"/>
      <c r="IL23"/>
      <c r="IM23"/>
      <c r="IN23"/>
      <c r="IO23"/>
      <c r="IP23"/>
      <c r="IQ23"/>
      <c r="IR23"/>
      <c r="IS23"/>
      <c r="IT23"/>
      <c r="IU23"/>
      <c r="IV23"/>
    </row>
    <row r="24" spans="1:256" ht="17.149999999999999" customHeight="1">
      <c r="A24" s="112"/>
      <c r="B24" s="112"/>
      <c r="C24" s="107" t="s">
        <v>32</v>
      </c>
      <c r="D24" s="107"/>
      <c r="E24" s="107"/>
      <c r="F24" s="107"/>
      <c r="G24" s="107"/>
      <c r="H24" s="107"/>
      <c r="I24" s="86"/>
      <c r="J24" s="86"/>
      <c r="K24" s="86"/>
      <c r="L24" s="86"/>
      <c r="M24" s="86"/>
      <c r="N24" s="86"/>
      <c r="O24" s="86"/>
      <c r="P24" s="86"/>
      <c r="Q24" s="86"/>
      <c r="R24" s="86"/>
      <c r="S24"/>
      <c r="T24"/>
      <c r="U24"/>
      <c r="V24"/>
      <c r="W24"/>
      <c r="X24"/>
      <c r="Y24"/>
      <c r="Z24"/>
      <c r="AA24"/>
      <c r="AB24"/>
      <c r="AC24"/>
      <c r="AD24"/>
      <c r="AE24"/>
      <c r="AF24"/>
      <c r="AG24"/>
      <c r="AH24"/>
      <c r="AI24"/>
      <c r="AJ24"/>
      <c r="AK24"/>
      <c r="AL24"/>
      <c r="AM24"/>
      <c r="AN24"/>
      <c r="AO24"/>
      <c r="AP24"/>
      <c r="AQ24"/>
      <c r="AR24"/>
      <c r="AS24"/>
      <c r="AT24"/>
      <c r="AU24"/>
      <c r="AV24"/>
      <c r="AW24"/>
      <c r="AX24"/>
      <c r="AY24"/>
      <c r="AZ24"/>
      <c r="BA24"/>
      <c r="BB24"/>
      <c r="BC24"/>
      <c r="BD24"/>
      <c r="BE24"/>
      <c r="BF24"/>
      <c r="BG24"/>
      <c r="BH24"/>
      <c r="BI24"/>
      <c r="BJ24"/>
      <c r="BK24"/>
      <c r="BL24"/>
      <c r="BM24"/>
      <c r="BN24"/>
      <c r="BO24"/>
      <c r="BP24"/>
      <c r="BQ24"/>
      <c r="BR24"/>
      <c r="BS24"/>
      <c r="BT24"/>
      <c r="BU24"/>
      <c r="BV24"/>
      <c r="BW24"/>
      <c r="BX24"/>
      <c r="BY24"/>
      <c r="BZ24"/>
      <c r="CA24"/>
      <c r="CB24"/>
      <c r="CC24"/>
      <c r="CD24"/>
      <c r="CE24"/>
      <c r="CF24"/>
      <c r="CG24"/>
      <c r="CH24"/>
      <c r="CI24"/>
      <c r="CJ24"/>
      <c r="CK24"/>
      <c r="CL24"/>
      <c r="CM24"/>
      <c r="CN24"/>
      <c r="CO24"/>
      <c r="CP24"/>
      <c r="CQ24"/>
      <c r="CR24"/>
      <c r="CS24"/>
      <c r="CT24"/>
      <c r="CU24"/>
      <c r="CV24"/>
      <c r="CW24"/>
      <c r="CX24"/>
      <c r="CY24"/>
      <c r="CZ24"/>
      <c r="DA24"/>
      <c r="DB24"/>
      <c r="DC24"/>
      <c r="DD24"/>
      <c r="DE24"/>
      <c r="DF24"/>
      <c r="DG24"/>
      <c r="DH24"/>
      <c r="DI24"/>
      <c r="DJ24"/>
      <c r="DK24"/>
      <c r="DL24"/>
      <c r="DM24"/>
      <c r="DN24"/>
      <c r="DO24"/>
      <c r="DP24"/>
      <c r="DQ24"/>
      <c r="DR24"/>
      <c r="DS24"/>
      <c r="DT24"/>
      <c r="DU24"/>
      <c r="DV24"/>
      <c r="DW24"/>
      <c r="DX24"/>
      <c r="DY24"/>
      <c r="DZ24"/>
      <c r="EA24"/>
      <c r="EB24"/>
      <c r="EC24"/>
      <c r="ED24"/>
      <c r="EE24"/>
      <c r="EF24"/>
      <c r="EG24"/>
      <c r="EH24"/>
      <c r="EI24"/>
      <c r="EJ24"/>
      <c r="EK24"/>
      <c r="EL24"/>
      <c r="EM24"/>
      <c r="EN24"/>
      <c r="EO24"/>
      <c r="EP24"/>
      <c r="EQ24"/>
      <c r="ER24"/>
      <c r="ES24"/>
      <c r="ET24"/>
      <c r="EU24"/>
      <c r="EV24"/>
      <c r="EW24"/>
      <c r="EX24"/>
      <c r="EY24"/>
      <c r="EZ24"/>
      <c r="FA24"/>
      <c r="FB24"/>
      <c r="FC24"/>
      <c r="FD24"/>
      <c r="FE24"/>
      <c r="FF24"/>
      <c r="FG24"/>
      <c r="FH24"/>
      <c r="FI24"/>
      <c r="FJ24"/>
      <c r="FK24"/>
      <c r="FL24"/>
      <c r="FM24"/>
      <c r="FN24"/>
      <c r="FO24"/>
      <c r="FP24"/>
      <c r="FQ24"/>
      <c r="FR24"/>
      <c r="FS24"/>
      <c r="FT24"/>
      <c r="FU24"/>
      <c r="FV24"/>
      <c r="FW24"/>
      <c r="FX24"/>
      <c r="FY24"/>
      <c r="FZ24"/>
      <c r="GA24"/>
      <c r="GB24"/>
      <c r="GC24"/>
      <c r="GD24"/>
      <c r="GE24"/>
      <c r="GF24"/>
      <c r="GG24"/>
      <c r="GH24"/>
      <c r="GI24"/>
      <c r="GJ24"/>
      <c r="GK24"/>
      <c r="GL24"/>
      <c r="GM24"/>
      <c r="GN24"/>
      <c r="GO24"/>
      <c r="GP24"/>
      <c r="GQ24"/>
      <c r="GR24"/>
      <c r="GS24"/>
      <c r="GT24"/>
      <c r="GU24"/>
      <c r="GV24"/>
      <c r="GW24"/>
      <c r="GX24"/>
      <c r="GY24"/>
      <c r="GZ24"/>
      <c r="HA24"/>
      <c r="HB24"/>
      <c r="HC24"/>
      <c r="HD24"/>
      <c r="HE24"/>
      <c r="HF24"/>
      <c r="HG24"/>
      <c r="HH24"/>
      <c r="HI24"/>
      <c r="HJ24"/>
      <c r="HK24"/>
      <c r="HL24"/>
      <c r="HM24"/>
      <c r="HN24"/>
      <c r="HO24"/>
      <c r="HP24"/>
      <c r="HQ24"/>
      <c r="HR24"/>
      <c r="HS24"/>
      <c r="HT24"/>
      <c r="HU24"/>
      <c r="HV24"/>
      <c r="HW24"/>
      <c r="HX24"/>
      <c r="HY24"/>
      <c r="HZ24"/>
      <c r="IA24"/>
      <c r="IB24"/>
      <c r="IC24"/>
      <c r="ID24"/>
      <c r="IE24"/>
      <c r="IF24"/>
      <c r="IG24"/>
      <c r="IH24"/>
      <c r="II24"/>
      <c r="IJ24"/>
      <c r="IK24"/>
      <c r="IL24"/>
      <c r="IM24"/>
      <c r="IN24"/>
      <c r="IO24"/>
      <c r="IP24"/>
      <c r="IQ24"/>
      <c r="IR24"/>
      <c r="IS24"/>
      <c r="IT24"/>
      <c r="IU24"/>
      <c r="IV24"/>
    </row>
    <row r="25" spans="1:256" ht="15.75" customHeight="1">
      <c r="A25" s="112"/>
      <c r="B25" s="112"/>
      <c r="C25" s="97" t="s">
        <v>33</v>
      </c>
      <c r="D25" s="97"/>
      <c r="E25" s="97"/>
      <c r="F25" s="97"/>
      <c r="G25" s="97"/>
      <c r="H25" s="97"/>
      <c r="I25" s="98" t="s">
        <v>11</v>
      </c>
      <c r="J25" s="98"/>
      <c r="K25" s="99" t="s">
        <v>13</v>
      </c>
      <c r="L25" s="99"/>
      <c r="M25" s="99"/>
      <c r="N25" s="99"/>
      <c r="O25" s="99"/>
      <c r="P25" s="99"/>
      <c r="Q25" s="99"/>
      <c r="R25" s="99"/>
      <c r="S25"/>
      <c r="T25"/>
      <c r="U25"/>
      <c r="V25"/>
      <c r="W25"/>
      <c r="X25"/>
      <c r="Y25"/>
      <c r="Z25"/>
      <c r="AA25"/>
      <c r="AB25"/>
      <c r="AC25"/>
      <c r="AD25"/>
      <c r="AE25"/>
      <c r="AF25"/>
      <c r="AG25"/>
      <c r="AH25"/>
      <c r="AI25"/>
      <c r="AJ25"/>
      <c r="AK25"/>
      <c r="AL25"/>
      <c r="AM25"/>
      <c r="AN25"/>
      <c r="AO25"/>
      <c r="AP25"/>
      <c r="AQ25"/>
      <c r="AR25"/>
      <c r="AS25"/>
      <c r="AT25"/>
      <c r="AU25"/>
      <c r="AV25"/>
      <c r="AW25"/>
      <c r="AX25"/>
      <c r="AY25"/>
      <c r="AZ25"/>
      <c r="BA25"/>
      <c r="BB25"/>
      <c r="BC25"/>
      <c r="BD25"/>
      <c r="BE25"/>
      <c r="BF25"/>
      <c r="BG25"/>
      <c r="BH25"/>
      <c r="BI25"/>
      <c r="BJ25"/>
      <c r="BK25"/>
      <c r="BL25"/>
      <c r="BM25"/>
      <c r="BN25"/>
      <c r="BO25"/>
      <c r="BP25"/>
      <c r="BQ25"/>
      <c r="BR25"/>
      <c r="BS25"/>
      <c r="BT25"/>
      <c r="BU25"/>
      <c r="BV25"/>
      <c r="BW25"/>
      <c r="BX25"/>
      <c r="BY25"/>
      <c r="BZ25"/>
      <c r="CA25"/>
      <c r="CB25"/>
      <c r="CC25"/>
      <c r="CD25"/>
      <c r="CE25"/>
      <c r="CF25"/>
      <c r="CG25"/>
      <c r="CH25"/>
      <c r="CI25"/>
      <c r="CJ25"/>
      <c r="CK25"/>
      <c r="CL25"/>
      <c r="CM25"/>
      <c r="CN25"/>
      <c r="CO25"/>
      <c r="CP25"/>
      <c r="CQ25"/>
      <c r="CR25"/>
      <c r="CS25"/>
      <c r="CT25"/>
      <c r="CU25"/>
      <c r="CV25"/>
      <c r="CW25"/>
      <c r="CX25"/>
      <c r="CY25"/>
      <c r="CZ25"/>
      <c r="DA25"/>
      <c r="DB25"/>
      <c r="DC25"/>
      <c r="DD25"/>
      <c r="DE25"/>
      <c r="DF25"/>
      <c r="DG25"/>
      <c r="DH25"/>
      <c r="DI25"/>
      <c r="DJ25"/>
      <c r="DK25"/>
      <c r="DL25"/>
      <c r="DM25"/>
      <c r="DN25"/>
      <c r="DO25"/>
      <c r="DP25"/>
      <c r="DQ25"/>
      <c r="DR25"/>
      <c r="DS25"/>
      <c r="DT25"/>
      <c r="DU25"/>
      <c r="DV25"/>
      <c r="DW25"/>
      <c r="DX25"/>
      <c r="DY25"/>
      <c r="DZ25"/>
      <c r="EA25"/>
      <c r="EB25"/>
      <c r="EC25"/>
      <c r="ED25"/>
      <c r="EE25"/>
      <c r="EF25"/>
      <c r="EG25"/>
      <c r="EH25"/>
      <c r="EI25"/>
      <c r="EJ25"/>
      <c r="EK25"/>
      <c r="EL25"/>
      <c r="EM25"/>
      <c r="EN25"/>
      <c r="EO25"/>
      <c r="EP25"/>
      <c r="EQ25"/>
      <c r="ER25"/>
      <c r="ES25"/>
      <c r="ET25"/>
      <c r="EU25"/>
      <c r="EV25"/>
      <c r="EW25"/>
      <c r="EX25"/>
      <c r="EY25"/>
      <c r="EZ25"/>
      <c r="FA25"/>
      <c r="FB25"/>
      <c r="FC25"/>
      <c r="FD25"/>
      <c r="FE25"/>
      <c r="FF25"/>
      <c r="FG25"/>
      <c r="FH25"/>
      <c r="FI25"/>
      <c r="FJ25"/>
      <c r="FK25"/>
      <c r="FL25"/>
      <c r="FM25"/>
      <c r="FN25"/>
      <c r="FO25"/>
      <c r="FP25"/>
      <c r="FQ25"/>
      <c r="FR25"/>
      <c r="FS25"/>
      <c r="FT25"/>
      <c r="FU25"/>
      <c r="FV25"/>
      <c r="FW25"/>
      <c r="FX25"/>
      <c r="FY25"/>
      <c r="FZ25"/>
      <c r="GA25"/>
      <c r="GB25"/>
      <c r="GC25"/>
      <c r="GD25"/>
      <c r="GE25"/>
      <c r="GF25"/>
      <c r="GG25"/>
      <c r="GH25"/>
      <c r="GI25"/>
      <c r="GJ25"/>
      <c r="GK25"/>
      <c r="GL25"/>
      <c r="GM25"/>
      <c r="GN25"/>
      <c r="GO25"/>
      <c r="GP25"/>
      <c r="GQ25"/>
      <c r="GR25"/>
      <c r="GS25"/>
      <c r="GT25"/>
      <c r="GU25"/>
      <c r="GV25"/>
      <c r="GW25"/>
      <c r="GX25"/>
      <c r="GY25"/>
      <c r="GZ25"/>
      <c r="HA25"/>
      <c r="HB25"/>
      <c r="HC25"/>
      <c r="HD25"/>
      <c r="HE25"/>
      <c r="HF25"/>
      <c r="HG25"/>
      <c r="HH25"/>
      <c r="HI25"/>
      <c r="HJ25"/>
      <c r="HK25"/>
      <c r="HL25"/>
      <c r="HM25"/>
      <c r="HN25"/>
      <c r="HO25"/>
      <c r="HP25"/>
      <c r="HQ25"/>
      <c r="HR25"/>
      <c r="HS25"/>
      <c r="HT25"/>
      <c r="HU25"/>
      <c r="HV25"/>
      <c r="HW25"/>
      <c r="HX25"/>
      <c r="HY25"/>
      <c r="HZ25"/>
      <c r="IA25"/>
      <c r="IB25"/>
      <c r="IC25"/>
      <c r="ID25"/>
      <c r="IE25"/>
      <c r="IF25"/>
      <c r="IG25"/>
      <c r="IH25"/>
      <c r="II25"/>
      <c r="IJ25"/>
      <c r="IK25"/>
      <c r="IL25"/>
      <c r="IM25"/>
      <c r="IN25"/>
      <c r="IO25"/>
      <c r="IP25"/>
      <c r="IQ25"/>
      <c r="IR25"/>
      <c r="IS25"/>
      <c r="IT25"/>
      <c r="IU25"/>
      <c r="IV25"/>
    </row>
    <row r="26" spans="1:256" ht="17.149999999999999" customHeight="1">
      <c r="A26" s="112"/>
      <c r="B26" s="112"/>
      <c r="C26" s="97"/>
      <c r="D26" s="97"/>
      <c r="E26" s="97"/>
      <c r="F26" s="97"/>
      <c r="G26" s="97"/>
      <c r="H26" s="97"/>
      <c r="I26" s="100"/>
      <c r="J26" s="100"/>
      <c r="K26" s="115"/>
      <c r="L26" s="113"/>
      <c r="M26" s="113"/>
      <c r="N26" s="113"/>
      <c r="O26" s="113"/>
      <c r="P26" s="113"/>
      <c r="Q26" s="113"/>
      <c r="R26" s="113"/>
      <c r="S26"/>
      <c r="T26"/>
      <c r="U26"/>
      <c r="V26"/>
      <c r="W26"/>
      <c r="X26"/>
      <c r="Y26"/>
      <c r="Z26"/>
      <c r="AA26"/>
      <c r="AB26"/>
      <c r="AC26"/>
      <c r="AD26"/>
      <c r="AE26"/>
      <c r="AF26"/>
      <c r="AG26"/>
      <c r="AH26"/>
      <c r="AI26"/>
      <c r="AJ26"/>
      <c r="AK26"/>
      <c r="AL26"/>
      <c r="AM26"/>
      <c r="AN26"/>
      <c r="AO26"/>
      <c r="AP26"/>
      <c r="AQ26"/>
      <c r="AR26"/>
      <c r="AS26"/>
      <c r="AT26"/>
      <c r="AU26"/>
      <c r="AV26"/>
      <c r="AW26"/>
      <c r="AX26"/>
      <c r="AY26"/>
      <c r="AZ26"/>
      <c r="BA26"/>
      <c r="BB26"/>
      <c r="BC26"/>
      <c r="BD26"/>
      <c r="BE26"/>
      <c r="BF26"/>
      <c r="BG26"/>
      <c r="BH26"/>
      <c r="BI26"/>
      <c r="BJ26"/>
      <c r="BK26"/>
      <c r="BL26"/>
      <c r="BM26"/>
      <c r="BN26"/>
      <c r="BO26"/>
      <c r="BP26"/>
      <c r="BQ26"/>
      <c r="BR26"/>
      <c r="BS26"/>
      <c r="BT26"/>
      <c r="BU26"/>
      <c r="BV26"/>
      <c r="BW26"/>
      <c r="BX26"/>
      <c r="BY26"/>
      <c r="BZ26"/>
      <c r="CA26"/>
      <c r="CB26"/>
      <c r="CC26"/>
      <c r="CD26"/>
      <c r="CE26"/>
      <c r="CF26"/>
      <c r="CG26"/>
      <c r="CH26"/>
      <c r="CI26"/>
      <c r="CJ26"/>
      <c r="CK26"/>
      <c r="CL26"/>
      <c r="CM26"/>
      <c r="CN26"/>
      <c r="CO26"/>
      <c r="CP26"/>
      <c r="CQ26"/>
      <c r="CR26"/>
      <c r="CS26"/>
      <c r="CT26"/>
      <c r="CU26"/>
      <c r="CV26"/>
      <c r="CW26"/>
      <c r="CX26"/>
      <c r="CY26"/>
      <c r="CZ26"/>
      <c r="DA26"/>
      <c r="DB26"/>
      <c r="DC26"/>
      <c r="DD26"/>
      <c r="DE26"/>
      <c r="DF26"/>
      <c r="DG26"/>
      <c r="DH26"/>
      <c r="DI26"/>
      <c r="DJ26"/>
      <c r="DK26"/>
      <c r="DL26"/>
      <c r="DM26"/>
      <c r="DN26"/>
      <c r="DO26"/>
      <c r="DP26"/>
      <c r="DQ26"/>
      <c r="DR26"/>
      <c r="DS26"/>
      <c r="DT26"/>
      <c r="DU26"/>
      <c r="DV26"/>
      <c r="DW26"/>
      <c r="DX26"/>
      <c r="DY26"/>
      <c r="DZ26"/>
      <c r="EA26"/>
      <c r="EB26"/>
      <c r="EC26"/>
      <c r="ED26"/>
      <c r="EE26"/>
      <c r="EF26"/>
      <c r="EG26"/>
      <c r="EH26"/>
      <c r="EI26"/>
      <c r="EJ26"/>
      <c r="EK26"/>
      <c r="EL26"/>
      <c r="EM26"/>
      <c r="EN26"/>
      <c r="EO26"/>
      <c r="EP26"/>
      <c r="EQ26"/>
      <c r="ER26"/>
      <c r="ES26"/>
      <c r="ET26"/>
      <c r="EU26"/>
      <c r="EV26"/>
      <c r="EW26"/>
      <c r="EX26"/>
      <c r="EY26"/>
      <c r="EZ26"/>
      <c r="FA26"/>
      <c r="FB26"/>
      <c r="FC26"/>
      <c r="FD26"/>
      <c r="FE26"/>
      <c r="FF26"/>
      <c r="FG26"/>
      <c r="FH26"/>
      <c r="FI26"/>
      <c r="FJ26"/>
      <c r="FK26"/>
      <c r="FL26"/>
      <c r="FM26"/>
      <c r="FN26"/>
      <c r="FO26"/>
      <c r="FP26"/>
      <c r="FQ26"/>
      <c r="FR26"/>
      <c r="FS26"/>
      <c r="FT26"/>
      <c r="FU26"/>
      <c r="FV26"/>
      <c r="FW26"/>
      <c r="FX26"/>
      <c r="FY26"/>
      <c r="FZ26"/>
      <c r="GA26"/>
      <c r="GB26"/>
      <c r="GC26"/>
      <c r="GD26"/>
      <c r="GE26"/>
      <c r="GF26"/>
      <c r="GG26"/>
      <c r="GH26"/>
      <c r="GI26"/>
      <c r="GJ26"/>
      <c r="GK26"/>
      <c r="GL26"/>
      <c r="GM26"/>
      <c r="GN26"/>
      <c r="GO26"/>
      <c r="GP26"/>
      <c r="GQ26"/>
      <c r="GR26"/>
      <c r="GS26"/>
      <c r="GT26"/>
      <c r="GU26"/>
      <c r="GV26"/>
      <c r="GW26"/>
      <c r="GX26"/>
      <c r="GY26"/>
      <c r="GZ26"/>
      <c r="HA26"/>
      <c r="HB26"/>
      <c r="HC26"/>
      <c r="HD26"/>
      <c r="HE26"/>
      <c r="HF26"/>
      <c r="HG26"/>
      <c r="HH26"/>
      <c r="HI26"/>
      <c r="HJ26"/>
      <c r="HK26"/>
      <c r="HL26"/>
      <c r="HM26"/>
      <c r="HN26"/>
      <c r="HO26"/>
      <c r="HP26"/>
      <c r="HQ26"/>
      <c r="HR26"/>
      <c r="HS26"/>
      <c r="HT26"/>
      <c r="HU26"/>
      <c r="HV26"/>
      <c r="HW26"/>
      <c r="HX26"/>
      <c r="HY26"/>
      <c r="HZ26"/>
      <c r="IA26"/>
      <c r="IB26"/>
      <c r="IC26"/>
      <c r="ID26"/>
      <c r="IE26"/>
      <c r="IF26"/>
      <c r="IG26"/>
      <c r="IH26"/>
      <c r="II26"/>
      <c r="IJ26"/>
      <c r="IK26"/>
      <c r="IL26"/>
      <c r="IM26"/>
      <c r="IN26"/>
      <c r="IO26"/>
      <c r="IP26"/>
      <c r="IQ26"/>
      <c r="IR26"/>
      <c r="IS26"/>
      <c r="IT26"/>
      <c r="IU26"/>
      <c r="IV26"/>
    </row>
    <row r="27" spans="1:256" ht="17.149999999999999" customHeight="1" thickBot="1">
      <c r="A27" s="112"/>
      <c r="B27" s="112"/>
      <c r="C27" s="97"/>
      <c r="D27" s="97"/>
      <c r="E27" s="97"/>
      <c r="F27" s="97"/>
      <c r="G27" s="97"/>
      <c r="H27" s="97"/>
      <c r="I27" s="100"/>
      <c r="J27" s="100"/>
      <c r="K27" s="101"/>
      <c r="L27" s="86"/>
      <c r="M27" s="86"/>
      <c r="N27" s="86"/>
      <c r="O27" s="86"/>
      <c r="P27" s="86"/>
      <c r="Q27" s="86"/>
      <c r="R27" s="86"/>
      <c r="S27"/>
      <c r="T27"/>
      <c r="U27"/>
      <c r="V27"/>
      <c r="W27"/>
      <c r="X27"/>
      <c r="Y27"/>
      <c r="Z27"/>
      <c r="AA27"/>
      <c r="AB27"/>
      <c r="AC27"/>
      <c r="AD27"/>
      <c r="AE27"/>
      <c r="AF27"/>
      <c r="AG27"/>
      <c r="AH27"/>
      <c r="AI27"/>
      <c r="AJ27"/>
      <c r="AK27"/>
      <c r="AL27"/>
      <c r="AM27"/>
      <c r="AN27"/>
      <c r="AO27"/>
      <c r="AP27"/>
      <c r="AQ27"/>
      <c r="AR27"/>
      <c r="AS27"/>
      <c r="AT27"/>
      <c r="AU27"/>
      <c r="AV27"/>
      <c r="AW27"/>
      <c r="AX27"/>
      <c r="AY27"/>
      <c r="AZ27"/>
      <c r="BA27"/>
      <c r="BB27"/>
      <c r="BC27"/>
      <c r="BD27"/>
      <c r="BE27"/>
      <c r="BF27"/>
      <c r="BG27"/>
      <c r="BH27"/>
      <c r="BI27"/>
      <c r="BJ27"/>
      <c r="BK27"/>
      <c r="BL27"/>
      <c r="BM27"/>
      <c r="BN27"/>
      <c r="BO27"/>
      <c r="BP27"/>
      <c r="BQ27"/>
      <c r="BR27"/>
      <c r="BS27"/>
      <c r="BT27"/>
      <c r="BU27"/>
      <c r="BV27"/>
      <c r="BW27"/>
      <c r="BX27"/>
      <c r="BY27"/>
      <c r="BZ27"/>
      <c r="CA27"/>
      <c r="CB27"/>
      <c r="CC27"/>
      <c r="CD27"/>
      <c r="CE27"/>
      <c r="CF27"/>
      <c r="CG27"/>
      <c r="CH27"/>
      <c r="CI27"/>
      <c r="CJ27"/>
      <c r="CK27"/>
      <c r="CL27"/>
      <c r="CM27"/>
      <c r="CN27"/>
      <c r="CO27"/>
      <c r="CP27"/>
      <c r="CQ27"/>
      <c r="CR27"/>
      <c r="CS27"/>
      <c r="CT27"/>
      <c r="CU27"/>
      <c r="CV27"/>
      <c r="CW27"/>
      <c r="CX27"/>
      <c r="CY27"/>
      <c r="CZ27"/>
      <c r="DA27"/>
      <c r="DB27"/>
      <c r="DC27"/>
      <c r="DD27"/>
      <c r="DE27"/>
      <c r="DF27"/>
      <c r="DG27"/>
      <c r="DH27"/>
      <c r="DI27"/>
      <c r="DJ27"/>
      <c r="DK27"/>
      <c r="DL27"/>
      <c r="DM27"/>
      <c r="DN27"/>
      <c r="DO27"/>
      <c r="DP27"/>
      <c r="DQ27"/>
      <c r="DR27"/>
      <c r="DS27"/>
      <c r="DT27"/>
      <c r="DU27"/>
      <c r="DV27"/>
      <c r="DW27"/>
      <c r="DX27"/>
      <c r="DY27"/>
      <c r="DZ27"/>
      <c r="EA27"/>
      <c r="EB27"/>
      <c r="EC27"/>
      <c r="ED27"/>
      <c r="EE27"/>
      <c r="EF27"/>
      <c r="EG27"/>
      <c r="EH27"/>
      <c r="EI27"/>
      <c r="EJ27"/>
      <c r="EK27"/>
      <c r="EL27"/>
      <c r="EM27"/>
      <c r="EN27"/>
      <c r="EO27"/>
      <c r="EP27"/>
      <c r="EQ27"/>
      <c r="ER27"/>
      <c r="ES27"/>
      <c r="ET27"/>
      <c r="EU27"/>
      <c r="EV27"/>
      <c r="EW27"/>
      <c r="EX27"/>
      <c r="EY27"/>
      <c r="EZ27"/>
      <c r="FA27"/>
      <c r="FB27"/>
      <c r="FC27"/>
      <c r="FD27"/>
      <c r="FE27"/>
      <c r="FF27"/>
      <c r="FG27"/>
      <c r="FH27"/>
      <c r="FI27"/>
      <c r="FJ27"/>
      <c r="FK27"/>
      <c r="FL27"/>
      <c r="FM27"/>
      <c r="FN27"/>
      <c r="FO27"/>
      <c r="FP27"/>
      <c r="FQ27"/>
      <c r="FR27"/>
      <c r="FS27"/>
      <c r="FT27"/>
      <c r="FU27"/>
      <c r="FV27"/>
      <c r="FW27"/>
      <c r="FX27"/>
      <c r="FY27"/>
      <c r="FZ27"/>
      <c r="GA27"/>
      <c r="GB27"/>
      <c r="GC27"/>
      <c r="GD27"/>
      <c r="GE27"/>
      <c r="GF27"/>
      <c r="GG27"/>
      <c r="GH27"/>
      <c r="GI27"/>
      <c r="GJ27"/>
      <c r="GK27"/>
      <c r="GL27"/>
      <c r="GM27"/>
      <c r="GN27"/>
      <c r="GO27"/>
      <c r="GP27"/>
      <c r="GQ27"/>
      <c r="GR27"/>
      <c r="GS27"/>
      <c r="GT27"/>
      <c r="GU27"/>
      <c r="GV27"/>
      <c r="GW27"/>
      <c r="GX27"/>
      <c r="GY27"/>
      <c r="GZ27"/>
      <c r="HA27"/>
      <c r="HB27"/>
      <c r="HC27"/>
      <c r="HD27"/>
      <c r="HE27"/>
      <c r="HF27"/>
      <c r="HG27"/>
      <c r="HH27"/>
      <c r="HI27"/>
      <c r="HJ27"/>
      <c r="HK27"/>
      <c r="HL27"/>
      <c r="HM27"/>
      <c r="HN27"/>
      <c r="HO27"/>
      <c r="HP27"/>
      <c r="HQ27"/>
      <c r="HR27"/>
      <c r="HS27"/>
      <c r="HT27"/>
      <c r="HU27"/>
      <c r="HV27"/>
      <c r="HW27"/>
      <c r="HX27"/>
      <c r="HY27"/>
      <c r="HZ27"/>
      <c r="IA27"/>
      <c r="IB27"/>
      <c r="IC27"/>
      <c r="ID27"/>
      <c r="IE27"/>
      <c r="IF27"/>
      <c r="IG27"/>
      <c r="IH27"/>
      <c r="II27"/>
      <c r="IJ27"/>
      <c r="IK27"/>
      <c r="IL27"/>
      <c r="IM27"/>
      <c r="IN27"/>
      <c r="IO27"/>
      <c r="IP27"/>
      <c r="IQ27"/>
      <c r="IR27"/>
      <c r="IS27"/>
      <c r="IT27"/>
      <c r="IU27"/>
      <c r="IV27"/>
    </row>
    <row r="28" spans="1:256" ht="16" customHeight="1">
      <c r="A28" s="108" t="s">
        <v>34</v>
      </c>
      <c r="B28" s="108"/>
      <c r="C28" s="108"/>
      <c r="D28" s="108"/>
      <c r="E28" s="108"/>
      <c r="F28" s="108"/>
      <c r="G28" s="108"/>
      <c r="H28" s="108"/>
      <c r="I28" s="103" t="str">
        <f>IF($H$2="","",IF($H$2="前","前期","後期"))</f>
        <v>前期</v>
      </c>
      <c r="J28" s="103"/>
      <c r="K28" s="29" t="str">
        <f>IF($H$2="","",IF($H$2="前","３月","９月"))</f>
        <v>３月</v>
      </c>
      <c r="L28" s="30" t="str">
        <f>IF($H$2="","",IF($H$2="前","４月","10月"))</f>
        <v>４月</v>
      </c>
      <c r="M28" s="30" t="str">
        <f>IF($H$2="","",IF($H$2="前","5月","11月"))</f>
        <v>5月</v>
      </c>
      <c r="N28" s="30" t="str">
        <f>IF($H$2="","",IF($H$2="前","６月","12月"))</f>
        <v>６月</v>
      </c>
      <c r="O28" s="30" t="str">
        <f>IF($H$2="","",IF($H$2="前","７月","１月"))</f>
        <v>７月</v>
      </c>
      <c r="P28" s="31" t="str">
        <f>IF($H$2="","",IF($H$2="前","８月","2月"))</f>
        <v>８月</v>
      </c>
      <c r="Q28" s="109" t="s">
        <v>35</v>
      </c>
      <c r="R28" s="109"/>
      <c r="S28"/>
      <c r="T28"/>
      <c r="U28"/>
      <c r="V28"/>
      <c r="W28"/>
      <c r="X28"/>
      <c r="Y28"/>
      <c r="Z28"/>
      <c r="AA28"/>
      <c r="AB28"/>
      <c r="AC28"/>
      <c r="AD28"/>
      <c r="AE28"/>
      <c r="AF28"/>
      <c r="AG28"/>
      <c r="AH28"/>
      <c r="AI28"/>
      <c r="AJ28"/>
      <c r="AK28"/>
      <c r="AL28"/>
      <c r="AM28"/>
      <c r="AN28"/>
      <c r="AO28"/>
      <c r="AP28"/>
      <c r="AQ28"/>
      <c r="AR28"/>
      <c r="AS28"/>
      <c r="AT28"/>
      <c r="AU28"/>
      <c r="AV28"/>
      <c r="AW28"/>
      <c r="AX28"/>
      <c r="AY28"/>
      <c r="AZ28"/>
      <c r="BA28"/>
      <c r="BB28"/>
      <c r="BC28"/>
      <c r="BD28"/>
      <c r="BE28"/>
      <c r="BF28"/>
      <c r="BG28"/>
      <c r="BH28"/>
      <c r="BI28"/>
      <c r="BJ28"/>
      <c r="BK28"/>
      <c r="BL28"/>
      <c r="BM28"/>
      <c r="BN28"/>
      <c r="BO28"/>
      <c r="BP28"/>
      <c r="BQ28"/>
      <c r="BR28"/>
      <c r="BS28"/>
      <c r="BT28"/>
      <c r="BU28"/>
      <c r="BV28"/>
      <c r="BW28"/>
      <c r="BX28"/>
      <c r="BY28"/>
      <c r="BZ28"/>
      <c r="CA28"/>
      <c r="CB28"/>
      <c r="CC28"/>
      <c r="CD28"/>
      <c r="CE28"/>
      <c r="CF28"/>
      <c r="CG28"/>
      <c r="CH28"/>
      <c r="CI28"/>
      <c r="CJ28"/>
      <c r="CK28"/>
      <c r="CL28"/>
      <c r="CM28"/>
      <c r="CN28"/>
      <c r="CO28"/>
      <c r="CP28"/>
      <c r="CQ28"/>
      <c r="CR28"/>
      <c r="CS28"/>
      <c r="CT28"/>
      <c r="CU28"/>
      <c r="CV28"/>
      <c r="CW28"/>
      <c r="CX28"/>
      <c r="CY28"/>
      <c r="CZ28"/>
      <c r="DA28"/>
      <c r="DB28"/>
      <c r="DC28"/>
      <c r="DD28"/>
      <c r="DE28"/>
      <c r="DF28"/>
      <c r="DG28"/>
      <c r="DH28"/>
      <c r="DI28"/>
      <c r="DJ28"/>
      <c r="DK28"/>
      <c r="DL28"/>
      <c r="DM28"/>
      <c r="DN28"/>
      <c r="DO28"/>
      <c r="DP28"/>
      <c r="DQ28"/>
      <c r="DR28"/>
      <c r="DS28"/>
      <c r="DT28"/>
      <c r="DU28"/>
      <c r="DV28"/>
      <c r="DW28"/>
      <c r="DX28"/>
      <c r="DY28"/>
      <c r="DZ28"/>
      <c r="EA28"/>
      <c r="EB28"/>
      <c r="EC28"/>
      <c r="ED28"/>
      <c r="EE28"/>
      <c r="EF28"/>
      <c r="EG28"/>
      <c r="EH28"/>
      <c r="EI28"/>
      <c r="EJ28"/>
      <c r="EK28"/>
      <c r="EL28"/>
      <c r="EM28"/>
      <c r="EN28"/>
      <c r="EO28"/>
      <c r="EP28"/>
      <c r="EQ28"/>
      <c r="ER28"/>
      <c r="ES28"/>
      <c r="ET28"/>
      <c r="EU28"/>
      <c r="EV28"/>
      <c r="EW28"/>
      <c r="EX28"/>
      <c r="EY28"/>
      <c r="EZ28"/>
      <c r="FA28"/>
      <c r="FB28"/>
      <c r="FC28"/>
      <c r="FD28"/>
      <c r="FE28"/>
      <c r="FF28"/>
      <c r="FG28"/>
      <c r="FH28"/>
      <c r="FI28"/>
      <c r="FJ28"/>
      <c r="FK28"/>
      <c r="FL28"/>
      <c r="FM28"/>
      <c r="FN28"/>
      <c r="FO28"/>
      <c r="FP28"/>
      <c r="FQ28"/>
      <c r="FR28"/>
      <c r="FS28"/>
      <c r="FT28"/>
      <c r="FU28"/>
      <c r="FV28"/>
      <c r="FW28"/>
      <c r="FX28"/>
      <c r="FY28"/>
      <c r="FZ28"/>
      <c r="GA28"/>
      <c r="GB28"/>
      <c r="GC28"/>
      <c r="GD28"/>
      <c r="GE28"/>
      <c r="GF28"/>
      <c r="GG28"/>
      <c r="GH28"/>
      <c r="GI28"/>
      <c r="GJ28"/>
      <c r="GK28"/>
      <c r="GL28"/>
      <c r="GM28"/>
      <c r="GN28"/>
      <c r="GO28"/>
      <c r="GP28"/>
      <c r="GQ28"/>
      <c r="GR28"/>
      <c r="GS28"/>
      <c r="GT28"/>
      <c r="GU28"/>
      <c r="GV28"/>
      <c r="GW28"/>
      <c r="GX28"/>
      <c r="GY28"/>
      <c r="GZ28"/>
      <c r="HA28"/>
      <c r="HB28"/>
      <c r="HC28"/>
      <c r="HD28"/>
      <c r="HE28"/>
      <c r="HF28"/>
      <c r="HG28"/>
      <c r="HH28"/>
      <c r="HI28"/>
      <c r="HJ28"/>
      <c r="HK28"/>
      <c r="HL28"/>
      <c r="HM28"/>
      <c r="HN28"/>
      <c r="HO28"/>
      <c r="HP28"/>
      <c r="HQ28"/>
      <c r="HR28"/>
      <c r="HS28"/>
      <c r="HT28"/>
      <c r="HU28"/>
      <c r="HV28"/>
      <c r="HW28"/>
      <c r="HX28"/>
      <c r="HY28"/>
      <c r="HZ28"/>
      <c r="IA28"/>
      <c r="IB28"/>
      <c r="IC28"/>
      <c r="ID28"/>
      <c r="IE28"/>
      <c r="IF28"/>
      <c r="IG28"/>
      <c r="IH28"/>
      <c r="II28"/>
      <c r="IJ28"/>
      <c r="IK28"/>
      <c r="IL28"/>
      <c r="IM28"/>
      <c r="IN28"/>
      <c r="IO28"/>
      <c r="IP28"/>
      <c r="IQ28"/>
      <c r="IR28"/>
      <c r="IS28"/>
      <c r="IT28"/>
      <c r="IU28"/>
      <c r="IV28"/>
    </row>
    <row r="29" spans="1:256" ht="17.149999999999999" customHeight="1" thickBot="1">
      <c r="A29" s="108"/>
      <c r="B29" s="108"/>
      <c r="C29" s="108"/>
      <c r="D29" s="108"/>
      <c r="E29" s="108"/>
      <c r="F29" s="108"/>
      <c r="G29" s="108"/>
      <c r="H29" s="108"/>
      <c r="I29" s="110" t="str">
        <f>IF($H$2="","",IF($H$2="前","(3/1～8/末日)","(9/1～2/末日)"))</f>
        <v>(3/1～8/末日)</v>
      </c>
      <c r="J29" s="110"/>
      <c r="K29" s="38"/>
      <c r="L29" s="39"/>
      <c r="M29" s="39"/>
      <c r="N29" s="39"/>
      <c r="O29" s="39"/>
      <c r="P29" s="40"/>
      <c r="Q29" s="111">
        <f>SUM(K29:P29)</f>
        <v>0</v>
      </c>
      <c r="R29" s="111"/>
      <c r="S29"/>
      <c r="T29"/>
      <c r="U29"/>
      <c r="V29"/>
      <c r="W29"/>
      <c r="X29"/>
      <c r="Y29"/>
      <c r="Z29"/>
      <c r="AA29"/>
      <c r="AB29"/>
      <c r="AC29"/>
      <c r="AD29"/>
      <c r="AE29"/>
      <c r="AF29"/>
      <c r="AG29"/>
      <c r="AH29"/>
      <c r="AI29"/>
      <c r="AJ29"/>
      <c r="AK29"/>
      <c r="AL29"/>
      <c r="AM29"/>
      <c r="AN29"/>
      <c r="AO29"/>
      <c r="AP29"/>
      <c r="AQ29"/>
      <c r="AR29"/>
      <c r="AS29"/>
      <c r="AT29"/>
      <c r="AU29"/>
      <c r="AV29"/>
      <c r="AW29"/>
      <c r="AX29"/>
      <c r="AY29"/>
      <c r="AZ29"/>
      <c r="BA29"/>
      <c r="BB29"/>
      <c r="BC29"/>
      <c r="BD29"/>
      <c r="BE29"/>
      <c r="BF29"/>
      <c r="BG29"/>
      <c r="BH29"/>
      <c r="BI29"/>
      <c r="BJ29"/>
      <c r="BK29"/>
      <c r="BL29"/>
      <c r="BM29"/>
      <c r="BN29"/>
      <c r="BO29"/>
      <c r="BP29"/>
      <c r="BQ29"/>
      <c r="BR29"/>
      <c r="BS29"/>
      <c r="BT29"/>
      <c r="BU29"/>
      <c r="BV29"/>
      <c r="BW29"/>
      <c r="BX29"/>
      <c r="BY29"/>
      <c r="BZ29"/>
      <c r="CA29"/>
      <c r="CB29"/>
      <c r="CC29"/>
      <c r="CD29"/>
      <c r="CE29"/>
      <c r="CF29"/>
      <c r="CG29"/>
      <c r="CH29"/>
      <c r="CI29"/>
      <c r="CJ29"/>
      <c r="CK29"/>
      <c r="CL29"/>
      <c r="CM29"/>
      <c r="CN29"/>
      <c r="CO29"/>
      <c r="CP29"/>
      <c r="CQ29"/>
      <c r="CR29"/>
      <c r="CS29"/>
      <c r="CT29"/>
      <c r="CU29"/>
      <c r="CV29"/>
      <c r="CW29"/>
      <c r="CX29"/>
      <c r="CY29"/>
      <c r="CZ29"/>
      <c r="DA29"/>
      <c r="DB29"/>
      <c r="DC29"/>
      <c r="DD29"/>
      <c r="DE29"/>
      <c r="DF29"/>
      <c r="DG29"/>
      <c r="DH29"/>
      <c r="DI29"/>
      <c r="DJ29"/>
      <c r="DK29"/>
      <c r="DL29"/>
      <c r="DM29"/>
      <c r="DN29"/>
      <c r="DO29"/>
      <c r="DP29"/>
      <c r="DQ29"/>
      <c r="DR29"/>
      <c r="DS29"/>
      <c r="DT29"/>
      <c r="DU29"/>
      <c r="DV29"/>
      <c r="DW29"/>
      <c r="DX29"/>
      <c r="DY29"/>
      <c r="DZ29"/>
      <c r="EA29"/>
      <c r="EB29"/>
      <c r="EC29"/>
      <c r="ED29"/>
      <c r="EE29"/>
      <c r="EF29"/>
      <c r="EG29"/>
      <c r="EH29"/>
      <c r="EI29"/>
      <c r="EJ29"/>
      <c r="EK29"/>
      <c r="EL29"/>
      <c r="EM29"/>
      <c r="EN29"/>
      <c r="EO29"/>
      <c r="EP29"/>
      <c r="EQ29"/>
      <c r="ER29"/>
      <c r="ES29"/>
      <c r="ET29"/>
      <c r="EU29"/>
      <c r="EV29"/>
      <c r="EW29"/>
      <c r="EX29"/>
      <c r="EY29"/>
      <c r="EZ29"/>
      <c r="FA29"/>
      <c r="FB29"/>
      <c r="FC29"/>
      <c r="FD29"/>
      <c r="FE29"/>
      <c r="FF29"/>
      <c r="FG29"/>
      <c r="FH29"/>
      <c r="FI29"/>
      <c r="FJ29"/>
      <c r="FK29"/>
      <c r="FL29"/>
      <c r="FM29"/>
      <c r="FN29"/>
      <c r="FO29"/>
      <c r="FP29"/>
      <c r="FQ29"/>
      <c r="FR29"/>
      <c r="FS29"/>
      <c r="FT29"/>
      <c r="FU29"/>
      <c r="FV29"/>
      <c r="FW29"/>
      <c r="FX29"/>
      <c r="FY29"/>
      <c r="FZ29"/>
      <c r="GA29"/>
      <c r="GB29"/>
      <c r="GC29"/>
      <c r="GD29"/>
      <c r="GE29"/>
      <c r="GF29"/>
      <c r="GG29"/>
      <c r="GH29"/>
      <c r="GI29"/>
      <c r="GJ29"/>
      <c r="GK29"/>
      <c r="GL29"/>
      <c r="GM29"/>
      <c r="GN29"/>
      <c r="GO29"/>
      <c r="GP29"/>
      <c r="GQ29"/>
      <c r="GR29"/>
      <c r="GS29"/>
      <c r="GT29"/>
      <c r="GU29"/>
      <c r="GV29"/>
      <c r="GW29"/>
      <c r="GX29"/>
      <c r="GY29"/>
      <c r="GZ29"/>
      <c r="HA29"/>
      <c r="HB29"/>
      <c r="HC29"/>
      <c r="HD29"/>
      <c r="HE29"/>
      <c r="HF29"/>
      <c r="HG29"/>
      <c r="HH29"/>
      <c r="HI29"/>
      <c r="HJ29"/>
      <c r="HK29"/>
      <c r="HL29"/>
      <c r="HM29"/>
      <c r="HN29"/>
      <c r="HO29"/>
      <c r="HP29"/>
      <c r="HQ29"/>
      <c r="HR29"/>
      <c r="HS29"/>
      <c r="HT29"/>
      <c r="HU29"/>
      <c r="HV29"/>
      <c r="HW29"/>
      <c r="HX29"/>
      <c r="HY29"/>
      <c r="HZ29"/>
      <c r="IA29"/>
      <c r="IB29"/>
      <c r="IC29"/>
      <c r="ID29"/>
      <c r="IE29"/>
      <c r="IF29"/>
      <c r="IG29"/>
      <c r="IH29"/>
      <c r="II29"/>
      <c r="IJ29"/>
      <c r="IK29"/>
      <c r="IL29"/>
      <c r="IM29"/>
      <c r="IN29"/>
      <c r="IO29"/>
      <c r="IP29"/>
      <c r="IQ29"/>
      <c r="IR29"/>
      <c r="IS29"/>
      <c r="IT29"/>
      <c r="IU29"/>
      <c r="IV29"/>
    </row>
    <row r="30" spans="1:256" ht="17.149999999999999" customHeight="1" thickBot="1">
      <c r="A30" s="116" t="s">
        <v>36</v>
      </c>
      <c r="B30" s="116"/>
      <c r="C30" s="116"/>
      <c r="D30" s="116"/>
      <c r="E30" s="116"/>
      <c r="F30" s="116"/>
      <c r="G30" s="116"/>
      <c r="H30" s="116"/>
      <c r="I30" s="116"/>
      <c r="J30" s="116"/>
      <c r="K30" s="116"/>
      <c r="L30" s="116"/>
      <c r="M30" s="116"/>
      <c r="N30" s="116"/>
      <c r="O30" s="116"/>
      <c r="P30" s="116"/>
      <c r="Q30" s="117">
        <f>IF(Q29=0,0,ROUNDDOWN(Q29/Q21,3))</f>
        <v>0</v>
      </c>
      <c r="R30" s="117"/>
      <c r="S30"/>
      <c r="T30"/>
      <c r="U30"/>
      <c r="V30"/>
      <c r="W30"/>
      <c r="X30"/>
      <c r="Y30"/>
      <c r="Z30"/>
      <c r="AA30"/>
      <c r="AB30"/>
      <c r="AC30"/>
      <c r="AD30"/>
      <c r="AE30"/>
      <c r="AF30"/>
      <c r="AG30"/>
      <c r="AH30"/>
      <c r="AI30"/>
      <c r="AJ30"/>
      <c r="AK30"/>
      <c r="AL30"/>
      <c r="AM30"/>
      <c r="AN30"/>
      <c r="AO30"/>
      <c r="AP30"/>
      <c r="AQ30"/>
      <c r="AR30"/>
      <c r="AS30"/>
      <c r="AT30"/>
      <c r="AU30"/>
      <c r="AV30"/>
      <c r="AW30"/>
      <c r="AX30"/>
      <c r="AY30"/>
      <c r="AZ30"/>
      <c r="BA30"/>
      <c r="BB30"/>
      <c r="BC30"/>
      <c r="BD30"/>
      <c r="BE30"/>
      <c r="BF30"/>
      <c r="BG30"/>
      <c r="BH30"/>
      <c r="BI30"/>
      <c r="BJ30"/>
      <c r="BK30"/>
      <c r="BL30"/>
      <c r="BM30"/>
      <c r="BN30"/>
      <c r="BO30"/>
      <c r="BP30"/>
      <c r="BQ30"/>
      <c r="BR30"/>
      <c r="BS30"/>
      <c r="BT30"/>
      <c r="BU30"/>
      <c r="BV30"/>
      <c r="BW30"/>
      <c r="BX30"/>
      <c r="BY30"/>
      <c r="BZ30"/>
      <c r="CA30"/>
      <c r="CB30"/>
      <c r="CC30"/>
      <c r="CD30"/>
      <c r="CE30"/>
      <c r="CF30"/>
      <c r="CG30"/>
      <c r="CH30"/>
      <c r="CI30"/>
      <c r="CJ30"/>
      <c r="CK30"/>
      <c r="CL30"/>
      <c r="CM30"/>
      <c r="CN30"/>
      <c r="CO30"/>
      <c r="CP30"/>
      <c r="CQ30"/>
      <c r="CR30"/>
      <c r="CS30"/>
      <c r="CT30"/>
      <c r="CU30"/>
      <c r="CV30"/>
      <c r="CW30"/>
      <c r="CX30"/>
      <c r="CY30"/>
      <c r="CZ30"/>
      <c r="DA30"/>
      <c r="DB30"/>
      <c r="DC30"/>
      <c r="DD30"/>
      <c r="DE30"/>
      <c r="DF30"/>
      <c r="DG30"/>
      <c r="DH30"/>
      <c r="DI30"/>
      <c r="DJ30"/>
      <c r="DK30"/>
      <c r="DL30"/>
      <c r="DM30"/>
      <c r="DN30"/>
      <c r="DO30"/>
      <c r="DP30"/>
      <c r="DQ30"/>
      <c r="DR30"/>
      <c r="DS30"/>
      <c r="DT30"/>
      <c r="DU30"/>
      <c r="DV30"/>
      <c r="DW30"/>
      <c r="DX30"/>
      <c r="DY30"/>
      <c r="DZ30"/>
      <c r="EA30"/>
      <c r="EB30"/>
      <c r="EC30"/>
      <c r="ED30"/>
      <c r="EE30"/>
      <c r="EF30"/>
      <c r="EG30"/>
      <c r="EH30"/>
      <c r="EI30"/>
      <c r="EJ30"/>
      <c r="EK30"/>
      <c r="EL30"/>
      <c r="EM30"/>
      <c r="EN30"/>
      <c r="EO30"/>
      <c r="EP30"/>
      <c r="EQ30"/>
      <c r="ER30"/>
      <c r="ES30"/>
      <c r="ET30"/>
      <c r="EU30"/>
      <c r="EV30"/>
      <c r="EW30"/>
      <c r="EX30"/>
      <c r="EY30"/>
      <c r="EZ30"/>
      <c r="FA30"/>
      <c r="FB30"/>
      <c r="FC30"/>
      <c r="FD30"/>
      <c r="FE30"/>
      <c r="FF30"/>
      <c r="FG30"/>
      <c r="FH30"/>
      <c r="FI30"/>
      <c r="FJ30"/>
      <c r="FK30"/>
      <c r="FL30"/>
      <c r="FM30"/>
      <c r="FN30"/>
      <c r="FO30"/>
      <c r="FP30"/>
      <c r="FQ30"/>
      <c r="FR30"/>
      <c r="FS30"/>
      <c r="FT30"/>
      <c r="FU30"/>
      <c r="FV30"/>
      <c r="FW30"/>
      <c r="FX30"/>
      <c r="FY30"/>
      <c r="FZ30"/>
      <c r="GA30"/>
      <c r="GB30"/>
      <c r="GC30"/>
      <c r="GD30"/>
      <c r="GE30"/>
      <c r="GF30"/>
      <c r="GG30"/>
      <c r="GH30"/>
      <c r="GI30"/>
      <c r="GJ30"/>
      <c r="GK30"/>
      <c r="GL30"/>
      <c r="GM30"/>
      <c r="GN30"/>
      <c r="GO30"/>
      <c r="GP30"/>
      <c r="GQ30"/>
      <c r="GR30"/>
      <c r="GS30"/>
      <c r="GT30"/>
      <c r="GU30"/>
      <c r="GV30"/>
      <c r="GW30"/>
      <c r="GX30"/>
      <c r="GY30"/>
      <c r="GZ30"/>
      <c r="HA30"/>
      <c r="HB30"/>
      <c r="HC30"/>
      <c r="HD30"/>
      <c r="HE30"/>
      <c r="HF30"/>
      <c r="HG30"/>
      <c r="HH30"/>
      <c r="HI30"/>
      <c r="HJ30"/>
      <c r="HK30"/>
      <c r="HL30"/>
      <c r="HM30"/>
      <c r="HN30"/>
      <c r="HO30"/>
      <c r="HP30"/>
      <c r="HQ30"/>
      <c r="HR30"/>
      <c r="HS30"/>
      <c r="HT30"/>
      <c r="HU30"/>
      <c r="HV30"/>
      <c r="HW30"/>
      <c r="HX30"/>
      <c r="HY30"/>
      <c r="HZ30"/>
      <c r="IA30"/>
      <c r="IB30"/>
      <c r="IC30"/>
      <c r="ID30"/>
      <c r="IE30"/>
      <c r="IF30"/>
      <c r="IG30"/>
      <c r="IH30"/>
      <c r="II30"/>
      <c r="IJ30"/>
      <c r="IK30"/>
      <c r="IL30"/>
      <c r="IM30"/>
      <c r="IN30"/>
      <c r="IO30"/>
      <c r="IP30"/>
      <c r="IQ30"/>
      <c r="IR30"/>
      <c r="IS30"/>
      <c r="IT30"/>
      <c r="IU30"/>
      <c r="IV30"/>
    </row>
    <row r="31" spans="1:256" ht="17.149999999999999" customHeight="1" thickBot="1">
      <c r="A31" s="118" t="s">
        <v>56</v>
      </c>
      <c r="B31" s="116"/>
      <c r="C31" s="116"/>
      <c r="D31" s="116"/>
      <c r="E31" s="116"/>
      <c r="F31" s="116"/>
      <c r="G31" s="116"/>
      <c r="H31" s="116"/>
      <c r="I31" s="116"/>
      <c r="J31" s="116"/>
      <c r="K31" s="116"/>
      <c r="L31" s="116"/>
      <c r="M31" s="116"/>
      <c r="N31" s="116"/>
      <c r="O31" s="116"/>
      <c r="P31" s="116"/>
      <c r="Q31" s="119"/>
      <c r="R31" s="119"/>
      <c r="S31"/>
      <c r="T31"/>
      <c r="U31"/>
      <c r="V31"/>
      <c r="W31"/>
      <c r="X31"/>
      <c r="Y31"/>
      <c r="Z31"/>
      <c r="AA31"/>
      <c r="AB31"/>
      <c r="AC31"/>
      <c r="AD31"/>
      <c r="AE31"/>
      <c r="AF31"/>
      <c r="AG31"/>
      <c r="AH31"/>
      <c r="AI31"/>
      <c r="AJ31"/>
      <c r="AK31"/>
      <c r="AL31"/>
      <c r="AM31"/>
      <c r="AN31"/>
      <c r="AO31"/>
      <c r="AP31"/>
      <c r="AQ31"/>
      <c r="AR31"/>
      <c r="AS31"/>
      <c r="AT31"/>
      <c r="AU31"/>
      <c r="AV31"/>
      <c r="AW31"/>
      <c r="AX31"/>
      <c r="AY31"/>
      <c r="AZ31"/>
      <c r="BA31"/>
      <c r="BB31"/>
      <c r="BC31"/>
      <c r="BD31"/>
      <c r="BE31"/>
      <c r="BF31"/>
      <c r="BG31"/>
      <c r="BH31"/>
      <c r="BI31"/>
      <c r="BJ31"/>
      <c r="BK31"/>
      <c r="BL31"/>
      <c r="BM31"/>
      <c r="BN31"/>
      <c r="BO31"/>
      <c r="BP31"/>
      <c r="BQ31"/>
      <c r="BR31"/>
      <c r="BS31"/>
      <c r="BT31"/>
      <c r="BU31"/>
      <c r="BV31"/>
      <c r="BW31"/>
      <c r="BX31"/>
      <c r="BY31"/>
      <c r="BZ31"/>
      <c r="CA31"/>
      <c r="CB31"/>
      <c r="CC31"/>
      <c r="CD31"/>
      <c r="CE31"/>
      <c r="CF31"/>
      <c r="CG31"/>
      <c r="CH31"/>
      <c r="CI31"/>
      <c r="CJ31"/>
      <c r="CK31"/>
      <c r="CL31"/>
      <c r="CM31"/>
      <c r="CN31"/>
      <c r="CO31"/>
      <c r="CP31"/>
      <c r="CQ31"/>
      <c r="CR31"/>
      <c r="CS31"/>
      <c r="CT31"/>
      <c r="CU31"/>
      <c r="CV31"/>
      <c r="CW31"/>
      <c r="CX31"/>
      <c r="CY31"/>
      <c r="CZ31"/>
      <c r="DA31"/>
      <c r="DB31"/>
      <c r="DC31"/>
      <c r="DD31"/>
      <c r="DE31"/>
      <c r="DF31"/>
      <c r="DG31"/>
      <c r="DH31"/>
      <c r="DI31"/>
      <c r="DJ31"/>
      <c r="DK31"/>
      <c r="DL31"/>
      <c r="DM31"/>
      <c r="DN31"/>
      <c r="DO31"/>
      <c r="DP31"/>
      <c r="DQ31"/>
      <c r="DR31"/>
      <c r="DS31"/>
      <c r="DT31"/>
      <c r="DU31"/>
      <c r="DV31"/>
      <c r="DW31"/>
      <c r="DX31"/>
      <c r="DY31"/>
      <c r="DZ31"/>
      <c r="EA31"/>
      <c r="EB31"/>
      <c r="EC31"/>
      <c r="ED31"/>
      <c r="EE31"/>
      <c r="EF31"/>
      <c r="EG31"/>
      <c r="EH31"/>
      <c r="EI31"/>
      <c r="EJ31"/>
      <c r="EK31"/>
      <c r="EL31"/>
      <c r="EM31"/>
      <c r="EN31"/>
      <c r="EO31"/>
      <c r="EP31"/>
      <c r="EQ31"/>
      <c r="ER31"/>
      <c r="ES31"/>
      <c r="ET31"/>
      <c r="EU31"/>
      <c r="EV31"/>
      <c r="EW31"/>
      <c r="EX31"/>
      <c r="EY31"/>
      <c r="EZ31"/>
      <c r="FA31"/>
      <c r="FB31"/>
      <c r="FC31"/>
      <c r="FD31"/>
      <c r="FE31"/>
      <c r="FF31"/>
      <c r="FG31"/>
      <c r="FH31"/>
      <c r="FI31"/>
      <c r="FJ31"/>
      <c r="FK31"/>
      <c r="FL31"/>
      <c r="FM31"/>
      <c r="FN31"/>
      <c r="FO31"/>
      <c r="FP31"/>
      <c r="FQ31"/>
      <c r="FR31"/>
      <c r="FS31"/>
      <c r="FT31"/>
      <c r="FU31"/>
      <c r="FV31"/>
      <c r="FW31"/>
      <c r="FX31"/>
      <c r="FY31"/>
      <c r="FZ31"/>
      <c r="GA31"/>
      <c r="GB31"/>
      <c r="GC31"/>
      <c r="GD31"/>
      <c r="GE31"/>
      <c r="GF31"/>
      <c r="GG31"/>
      <c r="GH31"/>
      <c r="GI31"/>
      <c r="GJ31"/>
      <c r="GK31"/>
      <c r="GL31"/>
      <c r="GM31"/>
      <c r="GN31"/>
      <c r="GO31"/>
      <c r="GP31"/>
      <c r="GQ31"/>
      <c r="GR31"/>
      <c r="GS31"/>
      <c r="GT31"/>
      <c r="GU31"/>
      <c r="GV31"/>
      <c r="GW31"/>
      <c r="GX31"/>
      <c r="GY31"/>
      <c r="GZ31"/>
      <c r="HA31"/>
      <c r="HB31"/>
      <c r="HC31"/>
      <c r="HD31"/>
      <c r="HE31"/>
      <c r="HF31"/>
      <c r="HG31"/>
      <c r="HH31"/>
      <c r="HI31"/>
      <c r="HJ31"/>
      <c r="HK31"/>
      <c r="HL31"/>
      <c r="HM31"/>
      <c r="HN31"/>
      <c r="HO31"/>
      <c r="HP31"/>
      <c r="HQ31"/>
      <c r="HR31"/>
      <c r="HS31"/>
      <c r="HT31"/>
      <c r="HU31"/>
      <c r="HV31"/>
      <c r="HW31"/>
      <c r="HX31"/>
      <c r="HY31"/>
      <c r="HZ31"/>
      <c r="IA31"/>
      <c r="IB31"/>
      <c r="IC31"/>
      <c r="ID31"/>
      <c r="IE31"/>
      <c r="IF31"/>
      <c r="IG31"/>
      <c r="IH31"/>
      <c r="II31"/>
      <c r="IJ31"/>
      <c r="IK31"/>
      <c r="IL31"/>
      <c r="IM31"/>
      <c r="IN31"/>
      <c r="IO31"/>
      <c r="IP31"/>
      <c r="IQ31"/>
      <c r="IR31"/>
      <c r="IS31"/>
      <c r="IT31"/>
      <c r="IU31"/>
      <c r="IV31"/>
    </row>
    <row r="32" spans="1:256" ht="16" customHeight="1">
      <c r="A32" s="120" t="s">
        <v>57</v>
      </c>
      <c r="B32" s="121"/>
      <c r="C32" s="121"/>
      <c r="D32" s="121"/>
      <c r="E32" s="121"/>
      <c r="F32" s="121"/>
      <c r="G32" s="121"/>
      <c r="H32" s="121"/>
      <c r="I32" s="122" t="str">
        <f>IF($H$2="","",IF($H$2="前","前期","後期"))</f>
        <v>前期</v>
      </c>
      <c r="J32" s="122"/>
      <c r="K32" s="29" t="str">
        <f>IF($H$2="","",IF($H$2="前","３月","９月"))</f>
        <v>３月</v>
      </c>
      <c r="L32" s="30" t="str">
        <f>IF($H$2="","",IF($H$2="前","４月","10月"))</f>
        <v>４月</v>
      </c>
      <c r="M32" s="30" t="str">
        <f>IF($H$2="","",IF($H$2="前","5月","11月"))</f>
        <v>5月</v>
      </c>
      <c r="N32" s="30" t="str">
        <f>IF($H$2="","",IF($H$2="前","６月","12月"))</f>
        <v>６月</v>
      </c>
      <c r="O32" s="30" t="str">
        <f>IF($H$2="","",IF($H$2="前","７月","１月"))</f>
        <v>７月</v>
      </c>
      <c r="P32" s="31" t="str">
        <f>IF($H$2="","",IF($H$2="前","８月","2月"))</f>
        <v>８月</v>
      </c>
      <c r="Q32" s="109" t="s">
        <v>37</v>
      </c>
      <c r="R32" s="109"/>
      <c r="S32"/>
      <c r="T32"/>
      <c r="U32"/>
      <c r="V32"/>
      <c r="W32"/>
      <c r="X32"/>
      <c r="Y32"/>
      <c r="Z32"/>
      <c r="AA32"/>
      <c r="AB32"/>
      <c r="AC32"/>
      <c r="AD32"/>
      <c r="AE32"/>
      <c r="AF32"/>
      <c r="AG32"/>
      <c r="AH32"/>
      <c r="AI32"/>
      <c r="AJ32"/>
      <c r="AK32"/>
      <c r="AL32"/>
      <c r="AM32"/>
      <c r="AN32"/>
      <c r="AO32"/>
      <c r="AP32"/>
      <c r="AQ32"/>
      <c r="AR32"/>
      <c r="AS32"/>
      <c r="AT32"/>
      <c r="AU32"/>
      <c r="AV32"/>
      <c r="AW32"/>
      <c r="AX32"/>
      <c r="AY32"/>
      <c r="AZ32"/>
      <c r="BA32"/>
      <c r="BB32"/>
      <c r="BC32"/>
      <c r="BD32"/>
      <c r="BE32"/>
      <c r="BF32"/>
      <c r="BG32"/>
      <c r="BH32"/>
      <c r="BI32"/>
      <c r="BJ32"/>
      <c r="BK32"/>
      <c r="BL32"/>
      <c r="BM32"/>
      <c r="BN32"/>
      <c r="BO32"/>
      <c r="BP32"/>
      <c r="BQ32"/>
      <c r="BR32"/>
      <c r="BS32"/>
      <c r="BT32"/>
      <c r="BU32"/>
      <c r="BV32"/>
      <c r="BW32"/>
      <c r="BX32"/>
      <c r="BY32"/>
      <c r="BZ32"/>
      <c r="CA32"/>
      <c r="CB32"/>
      <c r="CC32"/>
      <c r="CD32"/>
      <c r="CE32"/>
      <c r="CF32"/>
      <c r="CG32"/>
      <c r="CH32"/>
      <c r="CI32"/>
      <c r="CJ32"/>
      <c r="CK32"/>
      <c r="CL32"/>
      <c r="CM32"/>
      <c r="CN32"/>
      <c r="CO32"/>
      <c r="CP32"/>
      <c r="CQ32"/>
      <c r="CR32"/>
      <c r="CS32"/>
      <c r="CT32"/>
      <c r="CU32"/>
      <c r="CV32"/>
      <c r="CW32"/>
      <c r="CX32"/>
      <c r="CY32"/>
      <c r="CZ32"/>
      <c r="DA32"/>
      <c r="DB32"/>
      <c r="DC32"/>
      <c r="DD32"/>
      <c r="DE32"/>
      <c r="DF32"/>
      <c r="DG32"/>
      <c r="DH32"/>
      <c r="DI32"/>
      <c r="DJ32"/>
      <c r="DK32"/>
      <c r="DL32"/>
      <c r="DM32"/>
      <c r="DN32"/>
      <c r="DO32"/>
      <c r="DP32"/>
      <c r="DQ32"/>
      <c r="DR32"/>
      <c r="DS32"/>
      <c r="DT32"/>
      <c r="DU32"/>
      <c r="DV32"/>
      <c r="DW32"/>
      <c r="DX32"/>
      <c r="DY32"/>
      <c r="DZ32"/>
      <c r="EA32"/>
      <c r="EB32"/>
      <c r="EC32"/>
      <c r="ED32"/>
      <c r="EE32"/>
      <c r="EF32"/>
      <c r="EG32"/>
      <c r="EH32"/>
      <c r="EI32"/>
      <c r="EJ32"/>
      <c r="EK32"/>
      <c r="EL32"/>
      <c r="EM32"/>
      <c r="EN32"/>
      <c r="EO32"/>
      <c r="EP32"/>
      <c r="EQ32"/>
      <c r="ER32"/>
      <c r="ES32"/>
      <c r="ET32"/>
      <c r="EU32"/>
      <c r="EV32"/>
      <c r="EW32"/>
      <c r="EX32"/>
      <c r="EY32"/>
      <c r="EZ32"/>
      <c r="FA32"/>
      <c r="FB32"/>
      <c r="FC32"/>
      <c r="FD32"/>
      <c r="FE32"/>
      <c r="FF32"/>
      <c r="FG32"/>
      <c r="FH32"/>
      <c r="FI32"/>
      <c r="FJ32"/>
      <c r="FK32"/>
      <c r="FL32"/>
      <c r="FM32"/>
      <c r="FN32"/>
      <c r="FO32"/>
      <c r="FP32"/>
      <c r="FQ32"/>
      <c r="FR32"/>
      <c r="FS32"/>
      <c r="FT32"/>
      <c r="FU32"/>
      <c r="FV32"/>
      <c r="FW32"/>
      <c r="FX32"/>
      <c r="FY32"/>
      <c r="FZ32"/>
      <c r="GA32"/>
      <c r="GB32"/>
      <c r="GC32"/>
      <c r="GD32"/>
      <c r="GE32"/>
      <c r="GF32"/>
      <c r="GG32"/>
      <c r="GH32"/>
      <c r="GI32"/>
      <c r="GJ32"/>
      <c r="GK32"/>
      <c r="GL32"/>
      <c r="GM32"/>
      <c r="GN32"/>
      <c r="GO32"/>
      <c r="GP32"/>
      <c r="GQ32"/>
      <c r="GR32"/>
      <c r="GS32"/>
      <c r="GT32"/>
      <c r="GU32"/>
      <c r="GV32"/>
      <c r="GW32"/>
      <c r="GX32"/>
      <c r="GY32"/>
      <c r="GZ32"/>
      <c r="HA32"/>
      <c r="HB32"/>
      <c r="HC32"/>
      <c r="HD32"/>
      <c r="HE32"/>
      <c r="HF32"/>
      <c r="HG32"/>
      <c r="HH32"/>
      <c r="HI32"/>
      <c r="HJ32"/>
      <c r="HK32"/>
      <c r="HL32"/>
      <c r="HM32"/>
      <c r="HN32"/>
      <c r="HO32"/>
      <c r="HP32"/>
      <c r="HQ32"/>
      <c r="HR32"/>
      <c r="HS32"/>
      <c r="HT32"/>
      <c r="HU32"/>
      <c r="HV32"/>
      <c r="HW32"/>
      <c r="HX32"/>
      <c r="HY32"/>
      <c r="HZ32"/>
      <c r="IA32"/>
      <c r="IB32"/>
      <c r="IC32"/>
      <c r="ID32"/>
      <c r="IE32"/>
      <c r="IF32"/>
      <c r="IG32"/>
      <c r="IH32"/>
      <c r="II32"/>
      <c r="IJ32"/>
      <c r="IK32"/>
      <c r="IL32"/>
      <c r="IM32"/>
      <c r="IN32"/>
      <c r="IO32"/>
      <c r="IP32"/>
      <c r="IQ32"/>
      <c r="IR32"/>
      <c r="IS32"/>
      <c r="IT32"/>
      <c r="IU32"/>
      <c r="IV32"/>
    </row>
    <row r="33" spans="1:256" ht="17.149999999999999" customHeight="1" thickBot="1">
      <c r="A33" s="121"/>
      <c r="B33" s="121"/>
      <c r="C33" s="121"/>
      <c r="D33" s="121"/>
      <c r="E33" s="121"/>
      <c r="F33" s="121"/>
      <c r="G33" s="121"/>
      <c r="H33" s="121"/>
      <c r="I33" s="110" t="str">
        <f>IF($H$2="","",IF($H$2="前","(3/1～8/末日)","(9/1～2/末日)"))</f>
        <v>(3/1～8/末日)</v>
      </c>
      <c r="J33" s="110"/>
      <c r="K33" s="41"/>
      <c r="L33" s="42"/>
      <c r="M33" s="42"/>
      <c r="N33" s="42"/>
      <c r="O33" s="42"/>
      <c r="P33" s="43"/>
      <c r="Q33" s="111">
        <f>SUM(K33:P33)</f>
        <v>0</v>
      </c>
      <c r="R33" s="111"/>
      <c r="S33"/>
      <c r="T33"/>
      <c r="U33"/>
      <c r="V33"/>
      <c r="W33"/>
      <c r="X33"/>
      <c r="Y33"/>
      <c r="Z33"/>
      <c r="AA33"/>
      <c r="AB33"/>
      <c r="AC33"/>
      <c r="AD33"/>
      <c r="AE33"/>
      <c r="AF33"/>
      <c r="AG33"/>
      <c r="AH33"/>
      <c r="AI33"/>
      <c r="AJ33"/>
      <c r="AK33"/>
      <c r="AL33"/>
      <c r="AM33"/>
      <c r="AN33"/>
      <c r="AO33"/>
      <c r="AP33"/>
      <c r="AQ33"/>
      <c r="AR33"/>
      <c r="AS33"/>
      <c r="AT33"/>
      <c r="AU33"/>
      <c r="AV33"/>
      <c r="AW33"/>
      <c r="AX33"/>
      <c r="AY33"/>
      <c r="AZ33"/>
      <c r="BA33"/>
      <c r="BB33"/>
      <c r="BC33"/>
      <c r="BD33"/>
      <c r="BE33"/>
      <c r="BF33"/>
      <c r="BG33"/>
      <c r="BH33"/>
      <c r="BI33"/>
      <c r="BJ33"/>
      <c r="BK33"/>
      <c r="BL33"/>
      <c r="BM33"/>
      <c r="BN33"/>
      <c r="BO33"/>
      <c r="BP33"/>
      <c r="BQ33"/>
      <c r="BR33"/>
      <c r="BS33"/>
      <c r="BT33"/>
      <c r="BU33"/>
      <c r="BV33"/>
      <c r="BW33"/>
      <c r="BX33"/>
      <c r="BY33"/>
      <c r="BZ33"/>
      <c r="CA33"/>
      <c r="CB33"/>
      <c r="CC33"/>
      <c r="CD33"/>
      <c r="CE33"/>
      <c r="CF33"/>
      <c r="CG33"/>
      <c r="CH33"/>
      <c r="CI33"/>
      <c r="CJ33"/>
      <c r="CK33"/>
      <c r="CL33"/>
      <c r="CM33"/>
      <c r="CN33"/>
      <c r="CO33"/>
      <c r="CP33"/>
      <c r="CQ33"/>
      <c r="CR33"/>
      <c r="CS33"/>
      <c r="CT33"/>
      <c r="CU33"/>
      <c r="CV33"/>
      <c r="CW33"/>
      <c r="CX33"/>
      <c r="CY33"/>
      <c r="CZ33"/>
      <c r="DA33"/>
      <c r="DB33"/>
      <c r="DC33"/>
      <c r="DD33"/>
      <c r="DE33"/>
      <c r="DF33"/>
      <c r="DG33"/>
      <c r="DH33"/>
      <c r="DI33"/>
      <c r="DJ33"/>
      <c r="DK33"/>
      <c r="DL33"/>
      <c r="DM33"/>
      <c r="DN33"/>
      <c r="DO33"/>
      <c r="DP33"/>
      <c r="DQ33"/>
      <c r="DR33"/>
      <c r="DS33"/>
      <c r="DT33"/>
      <c r="DU33"/>
      <c r="DV33"/>
      <c r="DW33"/>
      <c r="DX33"/>
      <c r="DY33"/>
      <c r="DZ33"/>
      <c r="EA33"/>
      <c r="EB33"/>
      <c r="EC33"/>
      <c r="ED33"/>
      <c r="EE33"/>
      <c r="EF33"/>
      <c r="EG33"/>
      <c r="EH33"/>
      <c r="EI33"/>
      <c r="EJ33"/>
      <c r="EK33"/>
      <c r="EL33"/>
      <c r="EM33"/>
      <c r="EN33"/>
      <c r="EO33"/>
      <c r="EP33"/>
      <c r="EQ33"/>
      <c r="ER33"/>
      <c r="ES33"/>
      <c r="ET33"/>
      <c r="EU33"/>
      <c r="EV33"/>
      <c r="EW33"/>
      <c r="EX33"/>
      <c r="EY33"/>
      <c r="EZ33"/>
      <c r="FA33"/>
      <c r="FB33"/>
      <c r="FC33"/>
      <c r="FD33"/>
      <c r="FE33"/>
      <c r="FF33"/>
      <c r="FG33"/>
      <c r="FH33"/>
      <c r="FI33"/>
      <c r="FJ33"/>
      <c r="FK33"/>
      <c r="FL33"/>
      <c r="FM33"/>
      <c r="FN33"/>
      <c r="FO33"/>
      <c r="FP33"/>
      <c r="FQ33"/>
      <c r="FR33"/>
      <c r="FS33"/>
      <c r="FT33"/>
      <c r="FU33"/>
      <c r="FV33"/>
      <c r="FW33"/>
      <c r="FX33"/>
      <c r="FY33"/>
      <c r="FZ33"/>
      <c r="GA33"/>
      <c r="GB33"/>
      <c r="GC33"/>
      <c r="GD33"/>
      <c r="GE33"/>
      <c r="GF33"/>
      <c r="GG33"/>
      <c r="GH33"/>
      <c r="GI33"/>
      <c r="GJ33"/>
      <c r="GK33"/>
      <c r="GL33"/>
      <c r="GM33"/>
      <c r="GN33"/>
      <c r="GO33"/>
      <c r="GP33"/>
      <c r="GQ33"/>
      <c r="GR33"/>
      <c r="GS33"/>
      <c r="GT33"/>
      <c r="GU33"/>
      <c r="GV33"/>
      <c r="GW33"/>
      <c r="GX33"/>
      <c r="GY33"/>
      <c r="GZ33"/>
      <c r="HA33"/>
      <c r="HB33"/>
      <c r="HC33"/>
      <c r="HD33"/>
      <c r="HE33"/>
      <c r="HF33"/>
      <c r="HG33"/>
      <c r="HH33"/>
      <c r="HI33"/>
      <c r="HJ33"/>
      <c r="HK33"/>
      <c r="HL33"/>
      <c r="HM33"/>
      <c r="HN33"/>
      <c r="HO33"/>
      <c r="HP33"/>
      <c r="HQ33"/>
      <c r="HR33"/>
      <c r="HS33"/>
      <c r="HT33"/>
      <c r="HU33"/>
      <c r="HV33"/>
      <c r="HW33"/>
      <c r="HX33"/>
      <c r="HY33"/>
      <c r="HZ33"/>
      <c r="IA33"/>
      <c r="IB33"/>
      <c r="IC33"/>
      <c r="ID33"/>
      <c r="IE33"/>
      <c r="IF33"/>
      <c r="IG33"/>
      <c r="IH33"/>
      <c r="II33"/>
      <c r="IJ33"/>
      <c r="IK33"/>
      <c r="IL33"/>
      <c r="IM33"/>
      <c r="IN33"/>
      <c r="IO33"/>
      <c r="IP33"/>
      <c r="IQ33"/>
      <c r="IR33"/>
      <c r="IS33"/>
      <c r="IT33"/>
      <c r="IU33"/>
      <c r="IV33"/>
    </row>
    <row r="34" spans="1:256" ht="17.149999999999999" customHeight="1" thickBot="1">
      <c r="A34" s="123" t="s">
        <v>38</v>
      </c>
      <c r="B34" s="123"/>
      <c r="C34" s="123"/>
      <c r="D34" s="123"/>
      <c r="E34" s="123"/>
      <c r="F34" s="123"/>
      <c r="G34" s="123"/>
      <c r="H34" s="123"/>
      <c r="I34" s="123"/>
      <c r="J34" s="123"/>
      <c r="K34" s="123"/>
      <c r="L34" s="123"/>
      <c r="M34" s="123"/>
      <c r="N34" s="123"/>
      <c r="O34" s="123"/>
      <c r="P34" s="123"/>
      <c r="Q34" s="117">
        <f>IF(Q33=0,0,ROUNDDOWN((Q29-Q33)/(Q21-Q33),3))</f>
        <v>0</v>
      </c>
      <c r="R34" s="117"/>
      <c r="S34"/>
      <c r="T34"/>
      <c r="U34"/>
      <c r="V34"/>
      <c r="W34"/>
      <c r="X34"/>
      <c r="Y34"/>
      <c r="Z34"/>
      <c r="AA34"/>
      <c r="AB34"/>
      <c r="AC34"/>
      <c r="AD34"/>
      <c r="AE34"/>
      <c r="AF34"/>
      <c r="AG34"/>
      <c r="AH34"/>
      <c r="AI34"/>
      <c r="AJ34"/>
      <c r="AK34"/>
      <c r="AL34"/>
      <c r="AM34"/>
      <c r="AN34"/>
      <c r="AO34"/>
      <c r="AP34"/>
      <c r="AQ34"/>
      <c r="AR34"/>
      <c r="AS34"/>
      <c r="AT34"/>
      <c r="AU34"/>
      <c r="AV34"/>
      <c r="AW34"/>
      <c r="AX34"/>
      <c r="AY34"/>
      <c r="AZ34"/>
      <c r="BA34"/>
      <c r="BB34"/>
      <c r="BC34"/>
      <c r="BD34"/>
      <c r="BE34"/>
      <c r="BF34"/>
      <c r="BG34"/>
      <c r="BH34"/>
      <c r="BI34"/>
      <c r="BJ34"/>
      <c r="BK34"/>
      <c r="BL34"/>
      <c r="BM34"/>
      <c r="BN34"/>
      <c r="BO34"/>
      <c r="BP34"/>
      <c r="BQ34"/>
      <c r="BR34"/>
      <c r="BS34"/>
      <c r="BT34"/>
      <c r="BU34"/>
      <c r="BV34"/>
      <c r="BW34"/>
      <c r="BX34"/>
      <c r="BY34"/>
      <c r="BZ34"/>
      <c r="CA34"/>
      <c r="CB34"/>
      <c r="CC34"/>
      <c r="CD34"/>
      <c r="CE34"/>
      <c r="CF34"/>
      <c r="CG34"/>
      <c r="CH34"/>
      <c r="CI34"/>
      <c r="CJ34"/>
      <c r="CK34"/>
      <c r="CL34"/>
      <c r="CM34"/>
      <c r="CN34"/>
      <c r="CO34"/>
      <c r="CP34"/>
      <c r="CQ34"/>
      <c r="CR34"/>
      <c r="CS34"/>
      <c r="CT34"/>
      <c r="CU34"/>
      <c r="CV34"/>
      <c r="CW34"/>
      <c r="CX34"/>
      <c r="CY34"/>
      <c r="CZ34"/>
      <c r="DA34"/>
      <c r="DB34"/>
      <c r="DC34"/>
      <c r="DD34"/>
      <c r="DE34"/>
      <c r="DF34"/>
      <c r="DG34"/>
      <c r="DH34"/>
      <c r="DI34"/>
      <c r="DJ34"/>
      <c r="DK34"/>
      <c r="DL34"/>
      <c r="DM34"/>
      <c r="DN34"/>
      <c r="DO34"/>
      <c r="DP34"/>
      <c r="DQ34"/>
      <c r="DR34"/>
      <c r="DS34"/>
      <c r="DT34"/>
      <c r="DU34"/>
      <c r="DV34"/>
      <c r="DW34"/>
      <c r="DX34"/>
      <c r="DY34"/>
      <c r="DZ34"/>
      <c r="EA34"/>
      <c r="EB34"/>
      <c r="EC34"/>
      <c r="ED34"/>
      <c r="EE34"/>
      <c r="EF34"/>
      <c r="EG34"/>
      <c r="EH34"/>
      <c r="EI34"/>
      <c r="EJ34"/>
      <c r="EK34"/>
      <c r="EL34"/>
      <c r="EM34"/>
      <c r="EN34"/>
      <c r="EO34"/>
      <c r="EP34"/>
      <c r="EQ34"/>
      <c r="ER34"/>
      <c r="ES34"/>
      <c r="ET34"/>
      <c r="EU34"/>
      <c r="EV34"/>
      <c r="EW34"/>
      <c r="EX34"/>
      <c r="EY34"/>
      <c r="EZ34"/>
      <c r="FA34"/>
      <c r="FB34"/>
      <c r="FC34"/>
      <c r="FD34"/>
      <c r="FE34"/>
      <c r="FF34"/>
      <c r="FG34"/>
      <c r="FH34"/>
      <c r="FI34"/>
      <c r="FJ34"/>
      <c r="FK34"/>
      <c r="FL34"/>
      <c r="FM34"/>
      <c r="FN34"/>
      <c r="FO34"/>
      <c r="FP34"/>
      <c r="FQ34"/>
      <c r="FR34"/>
      <c r="FS34"/>
      <c r="FT34"/>
      <c r="FU34"/>
      <c r="FV34"/>
      <c r="FW34"/>
      <c r="FX34"/>
      <c r="FY34"/>
      <c r="FZ34"/>
      <c r="GA34"/>
      <c r="GB34"/>
      <c r="GC34"/>
      <c r="GD34"/>
      <c r="GE34"/>
      <c r="GF34"/>
      <c r="GG34"/>
      <c r="GH34"/>
      <c r="GI34"/>
      <c r="GJ34"/>
      <c r="GK34"/>
      <c r="GL34"/>
      <c r="GM34"/>
      <c r="GN34"/>
      <c r="GO34"/>
      <c r="GP34"/>
      <c r="GQ34"/>
      <c r="GR34"/>
      <c r="GS34"/>
      <c r="GT34"/>
      <c r="GU34"/>
      <c r="GV34"/>
      <c r="GW34"/>
      <c r="GX34"/>
      <c r="GY34"/>
      <c r="GZ34"/>
      <c r="HA34"/>
      <c r="HB34"/>
      <c r="HC34"/>
      <c r="HD34"/>
      <c r="HE34"/>
      <c r="HF34"/>
      <c r="HG34"/>
      <c r="HH34"/>
      <c r="HI34"/>
      <c r="HJ34"/>
      <c r="HK34"/>
      <c r="HL34"/>
      <c r="HM34"/>
      <c r="HN34"/>
      <c r="HO34"/>
      <c r="HP34"/>
      <c r="HQ34"/>
      <c r="HR34"/>
      <c r="HS34"/>
      <c r="HT34"/>
      <c r="HU34"/>
      <c r="HV34"/>
      <c r="HW34"/>
      <c r="HX34"/>
      <c r="HY34"/>
      <c r="HZ34"/>
      <c r="IA34"/>
      <c r="IB34"/>
      <c r="IC34"/>
      <c r="ID34"/>
      <c r="IE34"/>
      <c r="IF34"/>
      <c r="IG34"/>
      <c r="IH34"/>
      <c r="II34"/>
      <c r="IJ34"/>
      <c r="IK34"/>
      <c r="IL34"/>
      <c r="IM34"/>
      <c r="IN34"/>
      <c r="IO34"/>
      <c r="IP34"/>
      <c r="IQ34"/>
      <c r="IR34"/>
      <c r="IS34"/>
      <c r="IT34"/>
      <c r="IU34"/>
      <c r="IV34"/>
    </row>
    <row r="35" spans="1:256" ht="6" customHeight="1" thickBot="1">
      <c r="A35" s="124"/>
      <c r="B35" s="124"/>
      <c r="C35" s="124"/>
      <c r="D35" s="124"/>
      <c r="E35" s="124"/>
      <c r="F35" s="124"/>
      <c r="G35" s="124"/>
      <c r="H35" s="124"/>
      <c r="I35" s="124"/>
      <c r="J35" s="124"/>
      <c r="K35" s="124"/>
      <c r="L35" s="124"/>
      <c r="M35" s="124"/>
      <c r="N35" s="124"/>
      <c r="O35" s="124"/>
      <c r="P35" s="124"/>
      <c r="Q35" s="124"/>
      <c r="R35"/>
      <c r="S35"/>
      <c r="T35"/>
      <c r="U35"/>
      <c r="V35"/>
      <c r="W35"/>
      <c r="X35"/>
      <c r="Y35"/>
      <c r="Z35"/>
      <c r="AA35"/>
      <c r="AB35"/>
      <c r="AC35"/>
      <c r="AD35"/>
      <c r="AE35"/>
      <c r="AF35"/>
      <c r="AG35"/>
      <c r="AH35"/>
      <c r="AI35"/>
      <c r="AJ35"/>
      <c r="AK35"/>
      <c r="AL35"/>
      <c r="AM35"/>
      <c r="AN35"/>
      <c r="AO35"/>
      <c r="AP35"/>
      <c r="AQ35"/>
      <c r="AR35"/>
      <c r="AS35"/>
      <c r="AT35"/>
      <c r="AU35"/>
      <c r="AV35"/>
      <c r="AW35"/>
      <c r="AX35"/>
      <c r="AY35"/>
      <c r="AZ35"/>
      <c r="BA35"/>
      <c r="BB35"/>
      <c r="BC35"/>
      <c r="BD35"/>
      <c r="BE35"/>
      <c r="BF35"/>
      <c r="BG35"/>
      <c r="BH35"/>
      <c r="BI35"/>
      <c r="BJ35"/>
      <c r="BK35"/>
      <c r="BL35"/>
      <c r="BM35"/>
      <c r="BN35"/>
      <c r="BO35"/>
      <c r="BP35"/>
      <c r="BQ35"/>
      <c r="BR35"/>
      <c r="BS35"/>
      <c r="BT35"/>
      <c r="BU35"/>
      <c r="BV35"/>
      <c r="BW35"/>
      <c r="BX35"/>
      <c r="BY35"/>
      <c r="BZ35"/>
      <c r="CA35"/>
      <c r="CB35"/>
      <c r="CC35"/>
      <c r="CD35"/>
      <c r="CE35"/>
      <c r="CF35"/>
      <c r="CG35"/>
      <c r="CH35"/>
      <c r="CI35"/>
      <c r="CJ35"/>
      <c r="CK35"/>
      <c r="CL35"/>
      <c r="CM35"/>
      <c r="CN35"/>
      <c r="CO35"/>
      <c r="CP35"/>
      <c r="CQ35"/>
      <c r="CR35"/>
      <c r="CS35"/>
      <c r="CT35"/>
      <c r="CU35"/>
      <c r="CV35"/>
      <c r="CW35"/>
      <c r="CX35"/>
      <c r="CY35"/>
      <c r="CZ35"/>
      <c r="DA35"/>
      <c r="DB35"/>
      <c r="DC35"/>
      <c r="DD35"/>
      <c r="DE35"/>
      <c r="DF35"/>
      <c r="DG35"/>
      <c r="DH35"/>
      <c r="DI35"/>
      <c r="DJ35"/>
      <c r="DK35"/>
      <c r="DL35"/>
      <c r="DM35"/>
      <c r="DN35"/>
      <c r="DO35"/>
      <c r="DP35"/>
      <c r="DQ35"/>
      <c r="DR35"/>
      <c r="DS35"/>
      <c r="DT35"/>
      <c r="DU35"/>
      <c r="DV35"/>
      <c r="DW35"/>
      <c r="DX35"/>
      <c r="DY35"/>
      <c r="DZ35"/>
      <c r="EA35"/>
      <c r="EB35"/>
      <c r="EC35"/>
      <c r="ED35"/>
      <c r="EE35"/>
      <c r="EF35"/>
      <c r="EG35"/>
      <c r="EH35"/>
      <c r="EI35"/>
      <c r="EJ35"/>
      <c r="EK35"/>
      <c r="EL35"/>
      <c r="EM35"/>
      <c r="EN35"/>
      <c r="EO35"/>
      <c r="EP35"/>
      <c r="EQ35"/>
      <c r="ER35"/>
      <c r="ES35"/>
      <c r="ET35"/>
      <c r="EU35"/>
      <c r="EV35"/>
      <c r="EW35"/>
      <c r="EX35"/>
      <c r="EY35"/>
      <c r="EZ35"/>
      <c r="FA35"/>
      <c r="FB35"/>
      <c r="FC35"/>
      <c r="FD35"/>
      <c r="FE35"/>
      <c r="FF35"/>
      <c r="FG35"/>
      <c r="FH35"/>
      <c r="FI35"/>
      <c r="FJ35"/>
      <c r="FK35"/>
      <c r="FL35"/>
      <c r="FM35"/>
      <c r="FN35"/>
      <c r="FO35"/>
      <c r="FP35"/>
      <c r="FQ35"/>
      <c r="FR35"/>
      <c r="FS35"/>
      <c r="FT35"/>
      <c r="FU35"/>
      <c r="FV35"/>
      <c r="FW35"/>
      <c r="FX35"/>
      <c r="FY35"/>
      <c r="FZ35"/>
      <c r="GA35"/>
      <c r="GB35"/>
      <c r="GC35"/>
      <c r="GD35"/>
      <c r="GE35"/>
      <c r="GF35"/>
      <c r="GG35"/>
      <c r="GH35"/>
      <c r="GI35"/>
      <c r="GJ35"/>
      <c r="GK35"/>
      <c r="GL35"/>
      <c r="GM35"/>
      <c r="GN35"/>
      <c r="GO35"/>
      <c r="GP35"/>
      <c r="GQ35"/>
      <c r="GR35"/>
      <c r="GS35"/>
      <c r="GT35"/>
      <c r="GU35"/>
      <c r="GV35"/>
      <c r="GW35"/>
      <c r="GX35"/>
      <c r="GY35"/>
      <c r="GZ35"/>
      <c r="HA35"/>
      <c r="HB35"/>
      <c r="HC35"/>
      <c r="HD35"/>
      <c r="HE35"/>
      <c r="HF35"/>
      <c r="HG35"/>
      <c r="HH35"/>
      <c r="HI35"/>
      <c r="HJ35"/>
      <c r="HK35"/>
      <c r="HL35"/>
      <c r="HM35"/>
      <c r="HN35"/>
      <c r="HO35"/>
      <c r="HP35"/>
      <c r="HQ35"/>
      <c r="HR35"/>
      <c r="HS35"/>
      <c r="HT35"/>
      <c r="HU35"/>
      <c r="HV35"/>
      <c r="HW35"/>
      <c r="HX35"/>
      <c r="HY35"/>
      <c r="HZ35"/>
      <c r="IA35"/>
      <c r="IB35"/>
      <c r="IC35"/>
      <c r="ID35"/>
      <c r="IE35"/>
      <c r="IF35"/>
      <c r="IG35"/>
      <c r="IH35"/>
      <c r="II35"/>
      <c r="IJ35"/>
      <c r="IK35"/>
      <c r="IL35"/>
      <c r="IM35"/>
      <c r="IN35"/>
      <c r="IO35"/>
      <c r="IP35"/>
      <c r="IQ35"/>
      <c r="IR35"/>
      <c r="IS35"/>
      <c r="IT35"/>
      <c r="IU35"/>
      <c r="IV35"/>
    </row>
    <row r="36" spans="1:256" ht="17.149999999999999" customHeight="1" thickBot="1">
      <c r="A36" s="96" t="s">
        <v>25</v>
      </c>
      <c r="B36" s="96"/>
      <c r="C36" s="96"/>
      <c r="D36" s="96"/>
      <c r="E36" s="96"/>
      <c r="F36" s="96"/>
      <c r="G36" s="96"/>
      <c r="H36" s="96"/>
      <c r="I36" s="83"/>
      <c r="J36" s="83"/>
      <c r="K36" s="83"/>
      <c r="L36" s="83"/>
      <c r="M36" s="83"/>
      <c r="N36" s="83"/>
      <c r="O36" s="83"/>
      <c r="P36" s="83"/>
      <c r="Q36" s="83"/>
      <c r="R36" s="83"/>
      <c r="S36"/>
      <c r="T36"/>
      <c r="U36"/>
      <c r="V36"/>
      <c r="W36"/>
      <c r="X36"/>
      <c r="Y36"/>
      <c r="Z36"/>
      <c r="AA36"/>
      <c r="AB36"/>
      <c r="AC36"/>
      <c r="AD36"/>
      <c r="AE36"/>
      <c r="AF36"/>
      <c r="AG36"/>
      <c r="AH36"/>
      <c r="AI36"/>
      <c r="AJ36"/>
      <c r="AK36"/>
      <c r="AL36"/>
      <c r="AM36"/>
      <c r="AN36"/>
      <c r="AO36"/>
      <c r="AP36"/>
      <c r="AQ36"/>
      <c r="AR36"/>
      <c r="AS36"/>
      <c r="AT36"/>
      <c r="AU36"/>
      <c r="AV36"/>
      <c r="AW36"/>
      <c r="AX36"/>
      <c r="AY36"/>
      <c r="AZ36"/>
      <c r="BA36"/>
      <c r="BB36"/>
      <c r="BC36"/>
      <c r="BD36"/>
      <c r="BE36"/>
      <c r="BF36"/>
      <c r="BG36"/>
      <c r="BH36"/>
      <c r="BI36"/>
      <c r="BJ36"/>
      <c r="BK36"/>
      <c r="BL36"/>
      <c r="BM36"/>
      <c r="BN36"/>
      <c r="BO36"/>
      <c r="BP36"/>
      <c r="BQ36"/>
      <c r="BR36"/>
      <c r="BS36"/>
      <c r="BT36"/>
      <c r="BU36"/>
      <c r="BV36"/>
      <c r="BW36"/>
      <c r="BX36"/>
      <c r="BY36"/>
      <c r="BZ36"/>
      <c r="CA36"/>
      <c r="CB36"/>
      <c r="CC36"/>
      <c r="CD36"/>
      <c r="CE36"/>
      <c r="CF36"/>
      <c r="CG36"/>
      <c r="CH36"/>
      <c r="CI36"/>
      <c r="CJ36"/>
      <c r="CK36"/>
      <c r="CL36"/>
      <c r="CM36"/>
      <c r="CN36"/>
      <c r="CO36"/>
      <c r="CP36"/>
      <c r="CQ36"/>
      <c r="CR36"/>
      <c r="CS36"/>
      <c r="CT36"/>
      <c r="CU36"/>
      <c r="CV36"/>
      <c r="CW36"/>
      <c r="CX36"/>
      <c r="CY36"/>
      <c r="CZ36"/>
      <c r="DA36"/>
      <c r="DB36"/>
      <c r="DC36"/>
      <c r="DD36"/>
      <c r="DE36"/>
      <c r="DF36"/>
      <c r="DG36"/>
      <c r="DH36"/>
      <c r="DI36"/>
      <c r="DJ36"/>
      <c r="DK36"/>
      <c r="DL36"/>
      <c r="DM36"/>
      <c r="DN36"/>
      <c r="DO36"/>
      <c r="DP36"/>
      <c r="DQ36"/>
      <c r="DR36"/>
      <c r="DS36"/>
      <c r="DT36"/>
      <c r="DU36"/>
      <c r="DV36"/>
      <c r="DW36"/>
      <c r="DX36"/>
      <c r="DY36"/>
      <c r="DZ36"/>
      <c r="EA36"/>
      <c r="EB36"/>
      <c r="EC36"/>
      <c r="ED36"/>
      <c r="EE36"/>
      <c r="EF36"/>
      <c r="EG36"/>
      <c r="EH36"/>
      <c r="EI36"/>
      <c r="EJ36"/>
      <c r="EK36"/>
      <c r="EL36"/>
      <c r="EM36"/>
      <c r="EN36"/>
      <c r="EO36"/>
      <c r="EP36"/>
      <c r="EQ36"/>
      <c r="ER36"/>
      <c r="ES36"/>
      <c r="ET36"/>
      <c r="EU36"/>
      <c r="EV36"/>
      <c r="EW36"/>
      <c r="EX36"/>
      <c r="EY36"/>
      <c r="EZ36"/>
      <c r="FA36"/>
      <c r="FB36"/>
      <c r="FC36"/>
      <c r="FD36"/>
      <c r="FE36"/>
      <c r="FF36"/>
      <c r="FG36"/>
      <c r="FH36"/>
      <c r="FI36"/>
      <c r="FJ36"/>
      <c r="FK36"/>
      <c r="FL36"/>
      <c r="FM36"/>
      <c r="FN36"/>
      <c r="FO36"/>
      <c r="FP36"/>
      <c r="FQ36"/>
      <c r="FR36"/>
      <c r="FS36"/>
      <c r="FT36"/>
      <c r="FU36"/>
      <c r="FV36"/>
      <c r="FW36"/>
      <c r="FX36"/>
      <c r="FY36"/>
      <c r="FZ36"/>
      <c r="GA36"/>
      <c r="GB36"/>
      <c r="GC36"/>
      <c r="GD36"/>
      <c r="GE36"/>
      <c r="GF36"/>
      <c r="GG36"/>
      <c r="GH36"/>
      <c r="GI36"/>
      <c r="GJ36"/>
      <c r="GK36"/>
      <c r="GL36"/>
      <c r="GM36"/>
      <c r="GN36"/>
      <c r="GO36"/>
      <c r="GP36"/>
      <c r="GQ36"/>
      <c r="GR36"/>
      <c r="GS36"/>
      <c r="GT36"/>
      <c r="GU36"/>
      <c r="GV36"/>
      <c r="GW36"/>
      <c r="GX36"/>
      <c r="GY36"/>
      <c r="GZ36"/>
      <c r="HA36"/>
      <c r="HB36"/>
      <c r="HC36"/>
      <c r="HD36"/>
      <c r="HE36"/>
      <c r="HF36"/>
      <c r="HG36"/>
      <c r="HH36"/>
      <c r="HI36"/>
      <c r="HJ36"/>
      <c r="HK36"/>
      <c r="HL36"/>
      <c r="HM36"/>
      <c r="HN36"/>
      <c r="HO36"/>
      <c r="HP36"/>
      <c r="HQ36"/>
      <c r="HR36"/>
      <c r="HS36"/>
      <c r="HT36"/>
      <c r="HU36"/>
      <c r="HV36"/>
      <c r="HW36"/>
      <c r="HX36"/>
      <c r="HY36"/>
      <c r="HZ36"/>
      <c r="IA36"/>
      <c r="IB36"/>
      <c r="IC36"/>
      <c r="ID36"/>
      <c r="IE36"/>
      <c r="IF36"/>
      <c r="IG36"/>
      <c r="IH36"/>
      <c r="II36"/>
      <c r="IJ36"/>
      <c r="IK36"/>
      <c r="IL36"/>
      <c r="IM36"/>
      <c r="IN36"/>
      <c r="IO36"/>
      <c r="IP36"/>
      <c r="IQ36"/>
      <c r="IR36"/>
      <c r="IS36"/>
      <c r="IT36"/>
      <c r="IU36"/>
      <c r="IV36"/>
    </row>
    <row r="37" spans="1:256" ht="16" customHeight="1">
      <c r="A37" s="102" t="s">
        <v>40</v>
      </c>
      <c r="B37" s="102"/>
      <c r="C37" s="102"/>
      <c r="D37" s="102"/>
      <c r="E37" s="102"/>
      <c r="F37" s="102"/>
      <c r="G37" s="102"/>
      <c r="H37" s="102"/>
      <c r="I37" s="103" t="str">
        <f>IF($H$2="","",IF($H$2="前","前期","後期"))</f>
        <v>前期</v>
      </c>
      <c r="J37" s="103"/>
      <c r="K37" s="29" t="str">
        <f>IF($H$2="","",IF($H$2="前","３月","９月"))</f>
        <v>３月</v>
      </c>
      <c r="L37" s="30" t="str">
        <f>IF($H$2="","",IF($H$2="前","４月","10月"))</f>
        <v>４月</v>
      </c>
      <c r="M37" s="30" t="str">
        <f>IF($H$2="","",IF($H$2="前","5月","11月"))</f>
        <v>5月</v>
      </c>
      <c r="N37" s="30" t="str">
        <f>IF($H$2="","",IF($H$2="前","６月","12月"))</f>
        <v>６月</v>
      </c>
      <c r="O37" s="30" t="str">
        <f>IF($H$2="","",IF($H$2="前","７月","１月"))</f>
        <v>７月</v>
      </c>
      <c r="P37" s="31" t="str">
        <f>IF($H$2="","",IF($H$2="前","８月","2月"))</f>
        <v>８月</v>
      </c>
      <c r="Q37" s="32" t="s">
        <v>28</v>
      </c>
      <c r="R37" s="20" t="s">
        <v>21</v>
      </c>
      <c r="S37"/>
      <c r="T37"/>
      <c r="U37"/>
      <c r="V37"/>
      <c r="W37"/>
      <c r="X37"/>
      <c r="Y37"/>
      <c r="Z37"/>
      <c r="AA37"/>
      <c r="AB37"/>
      <c r="AC37"/>
      <c r="AD37"/>
      <c r="AE37"/>
      <c r="AF37"/>
      <c r="AG37"/>
      <c r="AH37"/>
      <c r="AI37"/>
      <c r="AJ37"/>
      <c r="AK37"/>
      <c r="AL37"/>
      <c r="AM37"/>
      <c r="AN37"/>
      <c r="AO37"/>
      <c r="AP37"/>
      <c r="AQ37"/>
      <c r="AR37"/>
      <c r="AS37"/>
      <c r="AT37"/>
      <c r="AU37"/>
      <c r="AV37"/>
      <c r="AW37"/>
      <c r="AX37"/>
      <c r="AY37"/>
      <c r="AZ37"/>
      <c r="BA37"/>
      <c r="BB37"/>
      <c r="BC37"/>
      <c r="BD37"/>
      <c r="BE37"/>
      <c r="BF37"/>
      <c r="BG37"/>
      <c r="BH37"/>
      <c r="BI37"/>
      <c r="BJ37"/>
      <c r="BK37"/>
      <c r="BL37"/>
      <c r="BM37"/>
      <c r="BN37"/>
      <c r="BO37"/>
      <c r="BP37"/>
      <c r="BQ37"/>
      <c r="BR37"/>
      <c r="BS37"/>
      <c r="BT37"/>
      <c r="BU37"/>
      <c r="BV37"/>
      <c r="BW37"/>
      <c r="BX37"/>
      <c r="BY37"/>
      <c r="BZ37"/>
      <c r="CA37"/>
      <c r="CB37"/>
      <c r="CC37"/>
      <c r="CD37"/>
      <c r="CE37"/>
      <c r="CF37"/>
      <c r="CG37"/>
      <c r="CH37"/>
      <c r="CI37"/>
      <c r="CJ37"/>
      <c r="CK37"/>
      <c r="CL37"/>
      <c r="CM37"/>
      <c r="CN37"/>
      <c r="CO37"/>
      <c r="CP37"/>
      <c r="CQ37"/>
      <c r="CR37"/>
      <c r="CS37"/>
      <c r="CT37"/>
      <c r="CU37"/>
      <c r="CV37"/>
      <c r="CW37"/>
      <c r="CX37"/>
      <c r="CY37"/>
      <c r="CZ37"/>
      <c r="DA37"/>
      <c r="DB37"/>
      <c r="DC37"/>
      <c r="DD37"/>
      <c r="DE37"/>
      <c r="DF37"/>
      <c r="DG37"/>
      <c r="DH37"/>
      <c r="DI37"/>
      <c r="DJ37"/>
      <c r="DK37"/>
      <c r="DL37"/>
      <c r="DM37"/>
      <c r="DN37"/>
      <c r="DO37"/>
      <c r="DP37"/>
      <c r="DQ37"/>
      <c r="DR37"/>
      <c r="DS37"/>
      <c r="DT37"/>
      <c r="DU37"/>
      <c r="DV37"/>
      <c r="DW37"/>
      <c r="DX37"/>
      <c r="DY37"/>
      <c r="DZ37"/>
      <c r="EA37"/>
      <c r="EB37"/>
      <c r="EC37"/>
      <c r="ED37"/>
      <c r="EE37"/>
      <c r="EF37"/>
      <c r="EG37"/>
      <c r="EH37"/>
      <c r="EI37"/>
      <c r="EJ37"/>
      <c r="EK37"/>
      <c r="EL37"/>
      <c r="EM37"/>
      <c r="EN37"/>
      <c r="EO37"/>
      <c r="EP37"/>
      <c r="EQ37"/>
      <c r="ER37"/>
      <c r="ES37"/>
      <c r="ET37"/>
      <c r="EU37"/>
      <c r="EV37"/>
      <c r="EW37"/>
      <c r="EX37"/>
      <c r="EY37"/>
      <c r="EZ37"/>
      <c r="FA37"/>
      <c r="FB37"/>
      <c r="FC37"/>
      <c r="FD37"/>
      <c r="FE37"/>
      <c r="FF37"/>
      <c r="FG37"/>
      <c r="FH37"/>
      <c r="FI37"/>
      <c r="FJ37"/>
      <c r="FK37"/>
      <c r="FL37"/>
      <c r="FM37"/>
      <c r="FN37"/>
      <c r="FO37"/>
      <c r="FP37"/>
      <c r="FQ37"/>
      <c r="FR37"/>
      <c r="FS37"/>
      <c r="FT37"/>
      <c r="FU37"/>
      <c r="FV37"/>
      <c r="FW37"/>
      <c r="FX37"/>
      <c r="FY37"/>
      <c r="FZ37"/>
      <c r="GA37"/>
      <c r="GB37"/>
      <c r="GC37"/>
      <c r="GD37"/>
      <c r="GE37"/>
      <c r="GF37"/>
      <c r="GG37"/>
      <c r="GH37"/>
      <c r="GI37"/>
      <c r="GJ37"/>
      <c r="GK37"/>
      <c r="GL37"/>
      <c r="GM37"/>
      <c r="GN37"/>
      <c r="GO37"/>
      <c r="GP37"/>
      <c r="GQ37"/>
      <c r="GR37"/>
      <c r="GS37"/>
      <c r="GT37"/>
      <c r="GU37"/>
      <c r="GV37"/>
      <c r="GW37"/>
      <c r="GX37"/>
      <c r="GY37"/>
      <c r="GZ37"/>
      <c r="HA37"/>
      <c r="HB37"/>
      <c r="HC37"/>
      <c r="HD37"/>
      <c r="HE37"/>
      <c r="HF37"/>
      <c r="HG37"/>
      <c r="HH37"/>
      <c r="HI37"/>
      <c r="HJ37"/>
      <c r="HK37"/>
      <c r="HL37"/>
      <c r="HM37"/>
      <c r="HN37"/>
      <c r="HO37"/>
      <c r="HP37"/>
      <c r="HQ37"/>
      <c r="HR37"/>
      <c r="HS37"/>
      <c r="HT37"/>
      <c r="HU37"/>
      <c r="HV37"/>
      <c r="HW37"/>
      <c r="HX37"/>
      <c r="HY37"/>
      <c r="HZ37"/>
      <c r="IA37"/>
      <c r="IB37"/>
      <c r="IC37"/>
      <c r="ID37"/>
      <c r="IE37"/>
      <c r="IF37"/>
      <c r="IG37"/>
      <c r="IH37"/>
      <c r="II37"/>
      <c r="IJ37"/>
      <c r="IK37"/>
      <c r="IL37"/>
      <c r="IM37"/>
      <c r="IN37"/>
      <c r="IO37"/>
      <c r="IP37"/>
      <c r="IQ37"/>
      <c r="IR37"/>
      <c r="IS37"/>
      <c r="IT37"/>
      <c r="IU37"/>
      <c r="IV37"/>
    </row>
    <row r="38" spans="1:256" ht="17.149999999999999" customHeight="1" thickBot="1">
      <c r="A38" s="102"/>
      <c r="B38" s="102"/>
      <c r="C38" s="102"/>
      <c r="D38" s="102"/>
      <c r="E38" s="102"/>
      <c r="F38" s="102"/>
      <c r="G38" s="102"/>
      <c r="H38" s="102"/>
      <c r="I38" s="104" t="str">
        <f>IF($H$2="","",IF($H$2="前","(3/1～8/末日)","(9/1～2/末日)"))</f>
        <v>(3/1～8/末日)</v>
      </c>
      <c r="J38" s="104"/>
      <c r="K38" s="44"/>
      <c r="L38" s="34"/>
      <c r="M38" s="34"/>
      <c r="N38" s="34"/>
      <c r="O38" s="34"/>
      <c r="P38" s="35"/>
      <c r="Q38" s="36">
        <f>SUM(K38:P38)</f>
        <v>0</v>
      </c>
      <c r="R38" s="37" t="str">
        <f>IF(Q38=0,"",ROUNDDOWN(AVERAGE(K38:P38),2))</f>
        <v/>
      </c>
      <c r="S38"/>
      <c r="T38"/>
      <c r="U38"/>
      <c r="V38"/>
      <c r="W38"/>
      <c r="X38"/>
      <c r="Y38"/>
      <c r="Z38"/>
      <c r="AA38"/>
      <c r="AB38"/>
      <c r="AC38"/>
      <c r="AD38"/>
      <c r="AE38"/>
      <c r="AF38"/>
      <c r="AG38"/>
      <c r="AH38"/>
      <c r="AI38"/>
      <c r="AJ38"/>
      <c r="AK38"/>
      <c r="AL38"/>
      <c r="AM38"/>
      <c r="AN38"/>
      <c r="AO38"/>
      <c r="AP38"/>
      <c r="AQ38"/>
      <c r="AR38"/>
      <c r="AS38"/>
      <c r="AT38"/>
      <c r="AU38"/>
      <c r="AV38"/>
      <c r="AW38"/>
      <c r="AX38"/>
      <c r="AY38"/>
      <c r="AZ38"/>
      <c r="BA38"/>
      <c r="BB38"/>
      <c r="BC38"/>
      <c r="BD38"/>
      <c r="BE38"/>
      <c r="BF38"/>
      <c r="BG38"/>
      <c r="BH38"/>
      <c r="BI38"/>
      <c r="BJ38"/>
      <c r="BK38"/>
      <c r="BL38"/>
      <c r="BM38"/>
      <c r="BN38"/>
      <c r="BO38"/>
      <c r="BP38"/>
      <c r="BQ38"/>
      <c r="BR38"/>
      <c r="BS38"/>
      <c r="BT38"/>
      <c r="BU38"/>
      <c r="BV38"/>
      <c r="BW38"/>
      <c r="BX38"/>
      <c r="BY38"/>
      <c r="BZ38"/>
      <c r="CA38"/>
      <c r="CB38"/>
      <c r="CC38"/>
      <c r="CD38"/>
      <c r="CE38"/>
      <c r="CF38"/>
      <c r="CG38"/>
      <c r="CH38"/>
      <c r="CI38"/>
      <c r="CJ38"/>
      <c r="CK38"/>
      <c r="CL38"/>
      <c r="CM38"/>
      <c r="CN38"/>
      <c r="CO38"/>
      <c r="CP38"/>
      <c r="CQ38"/>
      <c r="CR38"/>
      <c r="CS38"/>
      <c r="CT38"/>
      <c r="CU38"/>
      <c r="CV38"/>
      <c r="CW38"/>
      <c r="CX38"/>
      <c r="CY38"/>
      <c r="CZ38"/>
      <c r="DA38"/>
      <c r="DB38"/>
      <c r="DC38"/>
      <c r="DD38"/>
      <c r="DE38"/>
      <c r="DF38"/>
      <c r="DG38"/>
      <c r="DH38"/>
      <c r="DI38"/>
      <c r="DJ38"/>
      <c r="DK38"/>
      <c r="DL38"/>
      <c r="DM38"/>
      <c r="DN38"/>
      <c r="DO38"/>
      <c r="DP38"/>
      <c r="DQ38"/>
      <c r="DR38"/>
      <c r="DS38"/>
      <c r="DT38"/>
      <c r="DU38"/>
      <c r="DV38"/>
      <c r="DW38"/>
      <c r="DX38"/>
      <c r="DY38"/>
      <c r="DZ38"/>
      <c r="EA38"/>
      <c r="EB38"/>
      <c r="EC38"/>
      <c r="ED38"/>
      <c r="EE38"/>
      <c r="EF38"/>
      <c r="EG38"/>
      <c r="EH38"/>
      <c r="EI38"/>
      <c r="EJ38"/>
      <c r="EK38"/>
      <c r="EL38"/>
      <c r="EM38"/>
      <c r="EN38"/>
      <c r="EO38"/>
      <c r="EP38"/>
      <c r="EQ38"/>
      <c r="ER38"/>
      <c r="ES38"/>
      <c r="ET38"/>
      <c r="EU38"/>
      <c r="EV38"/>
      <c r="EW38"/>
      <c r="EX38"/>
      <c r="EY38"/>
      <c r="EZ38"/>
      <c r="FA38"/>
      <c r="FB38"/>
      <c r="FC38"/>
      <c r="FD38"/>
      <c r="FE38"/>
      <c r="FF38"/>
      <c r="FG38"/>
      <c r="FH38"/>
      <c r="FI38"/>
      <c r="FJ38"/>
      <c r="FK38"/>
      <c r="FL38"/>
      <c r="FM38"/>
      <c r="FN38"/>
      <c r="FO38"/>
      <c r="FP38"/>
      <c r="FQ38"/>
      <c r="FR38"/>
      <c r="FS38"/>
      <c r="FT38"/>
      <c r="FU38"/>
      <c r="FV38"/>
      <c r="FW38"/>
      <c r="FX38"/>
      <c r="FY38"/>
      <c r="FZ38"/>
      <c r="GA38"/>
      <c r="GB38"/>
      <c r="GC38"/>
      <c r="GD38"/>
      <c r="GE38"/>
      <c r="GF38"/>
      <c r="GG38"/>
      <c r="GH38"/>
      <c r="GI38"/>
      <c r="GJ38"/>
      <c r="GK38"/>
      <c r="GL38"/>
      <c r="GM38"/>
      <c r="GN38"/>
      <c r="GO38"/>
      <c r="GP38"/>
      <c r="GQ38"/>
      <c r="GR38"/>
      <c r="GS38"/>
      <c r="GT38"/>
      <c r="GU38"/>
      <c r="GV38"/>
      <c r="GW38"/>
      <c r="GX38"/>
      <c r="GY38"/>
      <c r="GZ38"/>
      <c r="HA38"/>
      <c r="HB38"/>
      <c r="HC38"/>
      <c r="HD38"/>
      <c r="HE38"/>
      <c r="HF38"/>
      <c r="HG38"/>
      <c r="HH38"/>
      <c r="HI38"/>
      <c r="HJ38"/>
      <c r="HK38"/>
      <c r="HL38"/>
      <c r="HM38"/>
      <c r="HN38"/>
      <c r="HO38"/>
      <c r="HP38"/>
      <c r="HQ38"/>
      <c r="HR38"/>
      <c r="HS38"/>
      <c r="HT38"/>
      <c r="HU38"/>
      <c r="HV38"/>
      <c r="HW38"/>
      <c r="HX38"/>
      <c r="HY38"/>
      <c r="HZ38"/>
      <c r="IA38"/>
      <c r="IB38"/>
      <c r="IC38"/>
      <c r="ID38"/>
      <c r="IE38"/>
      <c r="IF38"/>
      <c r="IG38"/>
      <c r="IH38"/>
      <c r="II38"/>
      <c r="IJ38"/>
      <c r="IK38"/>
      <c r="IL38"/>
      <c r="IM38"/>
      <c r="IN38"/>
      <c r="IO38"/>
      <c r="IP38"/>
      <c r="IQ38"/>
      <c r="IR38"/>
      <c r="IS38"/>
      <c r="IT38"/>
      <c r="IU38"/>
      <c r="IV38"/>
    </row>
    <row r="39" spans="1:256" ht="17.149999999999999" customHeight="1">
      <c r="A39" s="112" t="s">
        <v>29</v>
      </c>
      <c r="B39" s="112"/>
      <c r="C39" s="87" t="s">
        <v>30</v>
      </c>
      <c r="D39" s="87"/>
      <c r="E39" s="87"/>
      <c r="F39" s="87"/>
      <c r="G39" s="87"/>
      <c r="H39" s="87"/>
      <c r="I39" s="113"/>
      <c r="J39" s="113"/>
      <c r="K39" s="113"/>
      <c r="L39" s="113"/>
      <c r="M39" s="113"/>
      <c r="N39" s="113"/>
      <c r="O39" s="113"/>
      <c r="P39" s="113"/>
      <c r="Q39" s="113"/>
      <c r="R39" s="113"/>
      <c r="S39"/>
      <c r="T39"/>
      <c r="U39"/>
      <c r="V39"/>
      <c r="W39"/>
      <c r="X39"/>
      <c r="Y39"/>
      <c r="Z39"/>
      <c r="AA39"/>
      <c r="AB39"/>
      <c r="AC39"/>
      <c r="AD39"/>
      <c r="AE39"/>
      <c r="AF39"/>
      <c r="AG39"/>
      <c r="AH39"/>
      <c r="AI39"/>
      <c r="AJ39"/>
      <c r="AK39"/>
      <c r="AL39"/>
      <c r="AM39"/>
      <c r="AN39"/>
      <c r="AO39"/>
      <c r="AP39"/>
      <c r="AQ39"/>
      <c r="AR39"/>
      <c r="AS39"/>
      <c r="AT39"/>
      <c r="AU39"/>
      <c r="AV39"/>
      <c r="AW39"/>
      <c r="AX39"/>
      <c r="AY39"/>
      <c r="AZ39"/>
      <c r="BA39"/>
      <c r="BB39"/>
      <c r="BC39"/>
      <c r="BD39"/>
      <c r="BE39"/>
      <c r="BF39"/>
      <c r="BG39"/>
      <c r="BH39"/>
      <c r="BI39"/>
      <c r="BJ39"/>
      <c r="BK39"/>
      <c r="BL39"/>
      <c r="BM39"/>
      <c r="BN39"/>
      <c r="BO39"/>
      <c r="BP39"/>
      <c r="BQ39"/>
      <c r="BR39"/>
      <c r="BS39"/>
      <c r="BT39"/>
      <c r="BU39"/>
      <c r="BV39"/>
      <c r="BW39"/>
      <c r="BX39"/>
      <c r="BY39"/>
      <c r="BZ39"/>
      <c r="CA39"/>
      <c r="CB39"/>
      <c r="CC39"/>
      <c r="CD39"/>
      <c r="CE39"/>
      <c r="CF39"/>
      <c r="CG39"/>
      <c r="CH39"/>
      <c r="CI39"/>
      <c r="CJ39"/>
      <c r="CK39"/>
      <c r="CL39"/>
      <c r="CM39"/>
      <c r="CN39"/>
      <c r="CO39"/>
      <c r="CP39"/>
      <c r="CQ39"/>
      <c r="CR39"/>
      <c r="CS39"/>
      <c r="CT39"/>
      <c r="CU39"/>
      <c r="CV39"/>
      <c r="CW39"/>
      <c r="CX39"/>
      <c r="CY39"/>
      <c r="CZ39"/>
      <c r="DA39"/>
      <c r="DB39"/>
      <c r="DC39"/>
      <c r="DD39"/>
      <c r="DE39"/>
      <c r="DF39"/>
      <c r="DG39"/>
      <c r="DH39"/>
      <c r="DI39"/>
      <c r="DJ39"/>
      <c r="DK39"/>
      <c r="DL39"/>
      <c r="DM39"/>
      <c r="DN39"/>
      <c r="DO39"/>
      <c r="DP39"/>
      <c r="DQ39"/>
      <c r="DR39"/>
      <c r="DS39"/>
      <c r="DT39"/>
      <c r="DU39"/>
      <c r="DV39"/>
      <c r="DW39"/>
      <c r="DX39"/>
      <c r="DY39"/>
      <c r="DZ39"/>
      <c r="EA39"/>
      <c r="EB39"/>
      <c r="EC39"/>
      <c r="ED39"/>
      <c r="EE39"/>
      <c r="EF39"/>
      <c r="EG39"/>
      <c r="EH39"/>
      <c r="EI39"/>
      <c r="EJ39"/>
      <c r="EK39"/>
      <c r="EL39"/>
      <c r="EM39"/>
      <c r="EN39"/>
      <c r="EO39"/>
      <c r="EP39"/>
      <c r="EQ39"/>
      <c r="ER39"/>
      <c r="ES39"/>
      <c r="ET39"/>
      <c r="EU39"/>
      <c r="EV39"/>
      <c r="EW39"/>
      <c r="EX39"/>
      <c r="EY39"/>
      <c r="EZ39"/>
      <c r="FA39"/>
      <c r="FB39"/>
      <c r="FC39"/>
      <c r="FD39"/>
      <c r="FE39"/>
      <c r="FF39"/>
      <c r="FG39"/>
      <c r="FH39"/>
      <c r="FI39"/>
      <c r="FJ39"/>
      <c r="FK39"/>
      <c r="FL39"/>
      <c r="FM39"/>
      <c r="FN39"/>
      <c r="FO39"/>
      <c r="FP39"/>
      <c r="FQ39"/>
      <c r="FR39"/>
      <c r="FS39"/>
      <c r="FT39"/>
      <c r="FU39"/>
      <c r="FV39"/>
      <c r="FW39"/>
      <c r="FX39"/>
      <c r="FY39"/>
      <c r="FZ39"/>
      <c r="GA39"/>
      <c r="GB39"/>
      <c r="GC39"/>
      <c r="GD39"/>
      <c r="GE39"/>
      <c r="GF39"/>
      <c r="GG39"/>
      <c r="GH39"/>
      <c r="GI39"/>
      <c r="GJ39"/>
      <c r="GK39"/>
      <c r="GL39"/>
      <c r="GM39"/>
      <c r="GN39"/>
      <c r="GO39"/>
      <c r="GP39"/>
      <c r="GQ39"/>
      <c r="GR39"/>
      <c r="GS39"/>
      <c r="GT39"/>
      <c r="GU39"/>
      <c r="GV39"/>
      <c r="GW39"/>
      <c r="GX39"/>
      <c r="GY39"/>
      <c r="GZ39"/>
      <c r="HA39"/>
      <c r="HB39"/>
      <c r="HC39"/>
      <c r="HD39"/>
      <c r="HE39"/>
      <c r="HF39"/>
      <c r="HG39"/>
      <c r="HH39"/>
      <c r="HI39"/>
      <c r="HJ39"/>
      <c r="HK39"/>
      <c r="HL39"/>
      <c r="HM39"/>
      <c r="HN39"/>
      <c r="HO39"/>
      <c r="HP39"/>
      <c r="HQ39"/>
      <c r="HR39"/>
      <c r="HS39"/>
      <c r="HT39"/>
      <c r="HU39"/>
      <c r="HV39"/>
      <c r="HW39"/>
      <c r="HX39"/>
      <c r="HY39"/>
      <c r="HZ39"/>
      <c r="IA39"/>
      <c r="IB39"/>
      <c r="IC39"/>
      <c r="ID39"/>
      <c r="IE39"/>
      <c r="IF39"/>
      <c r="IG39"/>
      <c r="IH39"/>
      <c r="II39"/>
      <c r="IJ39"/>
      <c r="IK39"/>
      <c r="IL39"/>
      <c r="IM39"/>
      <c r="IN39"/>
      <c r="IO39"/>
      <c r="IP39"/>
      <c r="IQ39"/>
      <c r="IR39"/>
      <c r="IS39"/>
      <c r="IT39"/>
      <c r="IU39"/>
      <c r="IV39"/>
    </row>
    <row r="40" spans="1:256" ht="17.149999999999999" customHeight="1">
      <c r="A40" s="112"/>
      <c r="B40" s="112"/>
      <c r="C40" s="114" t="s">
        <v>31</v>
      </c>
      <c r="D40" s="114"/>
      <c r="E40" s="114"/>
      <c r="F40" s="114"/>
      <c r="G40" s="114"/>
      <c r="H40" s="114"/>
      <c r="I40" s="106"/>
      <c r="J40" s="106"/>
      <c r="K40" s="106"/>
      <c r="L40" s="106"/>
      <c r="M40" s="106"/>
      <c r="N40" s="106"/>
      <c r="O40" s="106"/>
      <c r="P40" s="106"/>
      <c r="Q40" s="106"/>
      <c r="R40" s="106"/>
      <c r="S40"/>
      <c r="T40"/>
      <c r="U40"/>
      <c r="V40"/>
      <c r="W40"/>
      <c r="X40"/>
      <c r="Y40"/>
      <c r="Z40"/>
      <c r="AA40"/>
      <c r="AB40"/>
      <c r="AC40"/>
      <c r="AD40"/>
      <c r="AE40"/>
      <c r="AF40"/>
      <c r="AG40"/>
      <c r="AH40"/>
      <c r="AI40"/>
      <c r="AJ40"/>
      <c r="AK40"/>
      <c r="AL40"/>
      <c r="AM40"/>
      <c r="AN40"/>
      <c r="AO40"/>
      <c r="AP40"/>
      <c r="AQ40"/>
      <c r="AR40"/>
      <c r="AS40"/>
      <c r="AT40"/>
      <c r="AU40"/>
      <c r="AV40"/>
      <c r="AW40"/>
      <c r="AX40"/>
      <c r="AY40"/>
      <c r="AZ40"/>
      <c r="BA40"/>
      <c r="BB40"/>
      <c r="BC40"/>
      <c r="BD40"/>
      <c r="BE40"/>
      <c r="BF40"/>
      <c r="BG40"/>
      <c r="BH40"/>
      <c r="BI40"/>
      <c r="BJ40"/>
      <c r="BK40"/>
      <c r="BL40"/>
      <c r="BM40"/>
      <c r="BN40"/>
      <c r="BO40"/>
      <c r="BP40"/>
      <c r="BQ40"/>
      <c r="BR40"/>
      <c r="BS40"/>
      <c r="BT40"/>
      <c r="BU40"/>
      <c r="BV40"/>
      <c r="BW40"/>
      <c r="BX40"/>
      <c r="BY40"/>
      <c r="BZ40"/>
      <c r="CA40"/>
      <c r="CB40"/>
      <c r="CC40"/>
      <c r="CD40"/>
      <c r="CE40"/>
      <c r="CF40"/>
      <c r="CG40"/>
      <c r="CH40"/>
      <c r="CI40"/>
      <c r="CJ40"/>
      <c r="CK40"/>
      <c r="CL40"/>
      <c r="CM40"/>
      <c r="CN40"/>
      <c r="CO40"/>
      <c r="CP40"/>
      <c r="CQ40"/>
      <c r="CR40"/>
      <c r="CS40"/>
      <c r="CT40"/>
      <c r="CU40"/>
      <c r="CV40"/>
      <c r="CW40"/>
      <c r="CX40"/>
      <c r="CY40"/>
      <c r="CZ40"/>
      <c r="DA40"/>
      <c r="DB40"/>
      <c r="DC40"/>
      <c r="DD40"/>
      <c r="DE40"/>
      <c r="DF40"/>
      <c r="DG40"/>
      <c r="DH40"/>
      <c r="DI40"/>
      <c r="DJ40"/>
      <c r="DK40"/>
      <c r="DL40"/>
      <c r="DM40"/>
      <c r="DN40"/>
      <c r="DO40"/>
      <c r="DP40"/>
      <c r="DQ40"/>
      <c r="DR40"/>
      <c r="DS40"/>
      <c r="DT40"/>
      <c r="DU40"/>
      <c r="DV40"/>
      <c r="DW40"/>
      <c r="DX40"/>
      <c r="DY40"/>
      <c r="DZ40"/>
      <c r="EA40"/>
      <c r="EB40"/>
      <c r="EC40"/>
      <c r="ED40"/>
      <c r="EE40"/>
      <c r="EF40"/>
      <c r="EG40"/>
      <c r="EH40"/>
      <c r="EI40"/>
      <c r="EJ40"/>
      <c r="EK40"/>
      <c r="EL40"/>
      <c r="EM40"/>
      <c r="EN40"/>
      <c r="EO40"/>
      <c r="EP40"/>
      <c r="EQ40"/>
      <c r="ER40"/>
      <c r="ES40"/>
      <c r="ET40"/>
      <c r="EU40"/>
      <c r="EV40"/>
      <c r="EW40"/>
      <c r="EX40"/>
      <c r="EY40"/>
      <c r="EZ40"/>
      <c r="FA40"/>
      <c r="FB40"/>
      <c r="FC40"/>
      <c r="FD40"/>
      <c r="FE40"/>
      <c r="FF40"/>
      <c r="FG40"/>
      <c r="FH40"/>
      <c r="FI40"/>
      <c r="FJ40"/>
      <c r="FK40"/>
      <c r="FL40"/>
      <c r="FM40"/>
      <c r="FN40"/>
      <c r="FO40"/>
      <c r="FP40"/>
      <c r="FQ40"/>
      <c r="FR40"/>
      <c r="FS40"/>
      <c r="FT40"/>
      <c r="FU40"/>
      <c r="FV40"/>
      <c r="FW40"/>
      <c r="FX40"/>
      <c r="FY40"/>
      <c r="FZ40"/>
      <c r="GA40"/>
      <c r="GB40"/>
      <c r="GC40"/>
      <c r="GD40"/>
      <c r="GE40"/>
      <c r="GF40"/>
      <c r="GG40"/>
      <c r="GH40"/>
      <c r="GI40"/>
      <c r="GJ40"/>
      <c r="GK40"/>
      <c r="GL40"/>
      <c r="GM40"/>
      <c r="GN40"/>
      <c r="GO40"/>
      <c r="GP40"/>
      <c r="GQ40"/>
      <c r="GR40"/>
      <c r="GS40"/>
      <c r="GT40"/>
      <c r="GU40"/>
      <c r="GV40"/>
      <c r="GW40"/>
      <c r="GX40"/>
      <c r="GY40"/>
      <c r="GZ40"/>
      <c r="HA40"/>
      <c r="HB40"/>
      <c r="HC40"/>
      <c r="HD40"/>
      <c r="HE40"/>
      <c r="HF40"/>
      <c r="HG40"/>
      <c r="HH40"/>
      <c r="HI40"/>
      <c r="HJ40"/>
      <c r="HK40"/>
      <c r="HL40"/>
      <c r="HM40"/>
      <c r="HN40"/>
      <c r="HO40"/>
      <c r="HP40"/>
      <c r="HQ40"/>
      <c r="HR40"/>
      <c r="HS40"/>
      <c r="HT40"/>
      <c r="HU40"/>
      <c r="HV40"/>
      <c r="HW40"/>
      <c r="HX40"/>
      <c r="HY40"/>
      <c r="HZ40"/>
      <c r="IA40"/>
      <c r="IB40"/>
      <c r="IC40"/>
      <c r="ID40"/>
      <c r="IE40"/>
      <c r="IF40"/>
      <c r="IG40"/>
      <c r="IH40"/>
      <c r="II40"/>
      <c r="IJ40"/>
      <c r="IK40"/>
      <c r="IL40"/>
      <c r="IM40"/>
      <c r="IN40"/>
      <c r="IO40"/>
      <c r="IP40"/>
      <c r="IQ40"/>
      <c r="IR40"/>
      <c r="IS40"/>
      <c r="IT40"/>
      <c r="IU40"/>
      <c r="IV40"/>
    </row>
    <row r="41" spans="1:256" ht="17.149999999999999" customHeight="1">
      <c r="A41" s="112"/>
      <c r="B41" s="112"/>
      <c r="C41" s="107" t="s">
        <v>32</v>
      </c>
      <c r="D41" s="107"/>
      <c r="E41" s="107"/>
      <c r="F41" s="107"/>
      <c r="G41" s="107"/>
      <c r="H41" s="107"/>
      <c r="I41" s="86"/>
      <c r="J41" s="86"/>
      <c r="K41" s="86"/>
      <c r="L41" s="86"/>
      <c r="M41" s="86"/>
      <c r="N41" s="86"/>
      <c r="O41" s="86"/>
      <c r="P41" s="86"/>
      <c r="Q41" s="86"/>
      <c r="R41" s="86"/>
      <c r="S41"/>
      <c r="T41"/>
      <c r="U41"/>
      <c r="V41"/>
      <c r="W41"/>
      <c r="X41"/>
      <c r="Y41"/>
      <c r="Z41"/>
      <c r="AA41"/>
      <c r="AB41"/>
      <c r="AC41"/>
      <c r="AD41"/>
      <c r="AE41"/>
      <c r="AF41"/>
      <c r="AG41"/>
      <c r="AH41"/>
      <c r="AI41"/>
      <c r="AJ41"/>
      <c r="AK41"/>
      <c r="AL41"/>
      <c r="AM41"/>
      <c r="AN41"/>
      <c r="AO41"/>
      <c r="AP41"/>
      <c r="AQ41"/>
      <c r="AR41"/>
      <c r="AS41"/>
      <c r="AT41"/>
      <c r="AU41"/>
      <c r="AV41"/>
      <c r="AW41"/>
      <c r="AX41"/>
      <c r="AY41"/>
      <c r="AZ41"/>
      <c r="BA41"/>
      <c r="BB41"/>
      <c r="BC41"/>
      <c r="BD41"/>
      <c r="BE41"/>
      <c r="BF41"/>
      <c r="BG41"/>
      <c r="BH41"/>
      <c r="BI41"/>
      <c r="BJ41"/>
      <c r="BK41"/>
      <c r="BL41"/>
      <c r="BM41"/>
      <c r="BN41"/>
      <c r="BO41"/>
      <c r="BP41"/>
      <c r="BQ41"/>
      <c r="BR41"/>
      <c r="BS41"/>
      <c r="BT41"/>
      <c r="BU41"/>
      <c r="BV41"/>
      <c r="BW41"/>
      <c r="BX41"/>
      <c r="BY41"/>
      <c r="BZ41"/>
      <c r="CA41"/>
      <c r="CB41"/>
      <c r="CC41"/>
      <c r="CD41"/>
      <c r="CE41"/>
      <c r="CF41"/>
      <c r="CG41"/>
      <c r="CH41"/>
      <c r="CI41"/>
      <c r="CJ41"/>
      <c r="CK41"/>
      <c r="CL41"/>
      <c r="CM41"/>
      <c r="CN41"/>
      <c r="CO41"/>
      <c r="CP41"/>
      <c r="CQ41"/>
      <c r="CR41"/>
      <c r="CS41"/>
      <c r="CT41"/>
      <c r="CU41"/>
      <c r="CV41"/>
      <c r="CW41"/>
      <c r="CX41"/>
      <c r="CY41"/>
      <c r="CZ41"/>
      <c r="DA41"/>
      <c r="DB41"/>
      <c r="DC41"/>
      <c r="DD41"/>
      <c r="DE41"/>
      <c r="DF41"/>
      <c r="DG41"/>
      <c r="DH41"/>
      <c r="DI41"/>
      <c r="DJ41"/>
      <c r="DK41"/>
      <c r="DL41"/>
      <c r="DM41"/>
      <c r="DN41"/>
      <c r="DO41"/>
      <c r="DP41"/>
      <c r="DQ41"/>
      <c r="DR41"/>
      <c r="DS41"/>
      <c r="DT41"/>
      <c r="DU41"/>
      <c r="DV41"/>
      <c r="DW41"/>
      <c r="DX41"/>
      <c r="DY41"/>
      <c r="DZ41"/>
      <c r="EA41"/>
      <c r="EB41"/>
      <c r="EC41"/>
      <c r="ED41"/>
      <c r="EE41"/>
      <c r="EF41"/>
      <c r="EG41"/>
      <c r="EH41"/>
      <c r="EI41"/>
      <c r="EJ41"/>
      <c r="EK41"/>
      <c r="EL41"/>
      <c r="EM41"/>
      <c r="EN41"/>
      <c r="EO41"/>
      <c r="EP41"/>
      <c r="EQ41"/>
      <c r="ER41"/>
      <c r="ES41"/>
      <c r="ET41"/>
      <c r="EU41"/>
      <c r="EV41"/>
      <c r="EW41"/>
      <c r="EX41"/>
      <c r="EY41"/>
      <c r="EZ41"/>
      <c r="FA41"/>
      <c r="FB41"/>
      <c r="FC41"/>
      <c r="FD41"/>
      <c r="FE41"/>
      <c r="FF41"/>
      <c r="FG41"/>
      <c r="FH41"/>
      <c r="FI41"/>
      <c r="FJ41"/>
      <c r="FK41"/>
      <c r="FL41"/>
      <c r="FM41"/>
      <c r="FN41"/>
      <c r="FO41"/>
      <c r="FP41"/>
      <c r="FQ41"/>
      <c r="FR41"/>
      <c r="FS41"/>
      <c r="FT41"/>
      <c r="FU41"/>
      <c r="FV41"/>
      <c r="FW41"/>
      <c r="FX41"/>
      <c r="FY41"/>
      <c r="FZ41"/>
      <c r="GA41"/>
      <c r="GB41"/>
      <c r="GC41"/>
      <c r="GD41"/>
      <c r="GE41"/>
      <c r="GF41"/>
      <c r="GG41"/>
      <c r="GH41"/>
      <c r="GI41"/>
      <c r="GJ41"/>
      <c r="GK41"/>
      <c r="GL41"/>
      <c r="GM41"/>
      <c r="GN41"/>
      <c r="GO41"/>
      <c r="GP41"/>
      <c r="GQ41"/>
      <c r="GR41"/>
      <c r="GS41"/>
      <c r="GT41"/>
      <c r="GU41"/>
      <c r="GV41"/>
      <c r="GW41"/>
      <c r="GX41"/>
      <c r="GY41"/>
      <c r="GZ41"/>
      <c r="HA41"/>
      <c r="HB41"/>
      <c r="HC41"/>
      <c r="HD41"/>
      <c r="HE41"/>
      <c r="HF41"/>
      <c r="HG41"/>
      <c r="HH41"/>
      <c r="HI41"/>
      <c r="HJ41"/>
      <c r="HK41"/>
      <c r="HL41"/>
      <c r="HM41"/>
      <c r="HN41"/>
      <c r="HO41"/>
      <c r="HP41"/>
      <c r="HQ41"/>
      <c r="HR41"/>
      <c r="HS41"/>
      <c r="HT41"/>
      <c r="HU41"/>
      <c r="HV41"/>
      <c r="HW41"/>
      <c r="HX41"/>
      <c r="HY41"/>
      <c r="HZ41"/>
      <c r="IA41"/>
      <c r="IB41"/>
      <c r="IC41"/>
      <c r="ID41"/>
      <c r="IE41"/>
      <c r="IF41"/>
      <c r="IG41"/>
      <c r="IH41"/>
      <c r="II41"/>
      <c r="IJ41"/>
      <c r="IK41"/>
      <c r="IL41"/>
      <c r="IM41"/>
      <c r="IN41"/>
      <c r="IO41"/>
      <c r="IP41"/>
      <c r="IQ41"/>
      <c r="IR41"/>
      <c r="IS41"/>
      <c r="IT41"/>
      <c r="IU41"/>
      <c r="IV41"/>
    </row>
    <row r="42" spans="1:256" ht="16" customHeight="1">
      <c r="A42" s="112"/>
      <c r="B42" s="112"/>
      <c r="C42" s="97" t="s">
        <v>33</v>
      </c>
      <c r="D42" s="97"/>
      <c r="E42" s="97"/>
      <c r="F42" s="97"/>
      <c r="G42" s="97"/>
      <c r="H42" s="97"/>
      <c r="I42" s="98" t="s">
        <v>11</v>
      </c>
      <c r="J42" s="98"/>
      <c r="K42" s="99" t="s">
        <v>13</v>
      </c>
      <c r="L42" s="99"/>
      <c r="M42" s="99"/>
      <c r="N42" s="99"/>
      <c r="O42" s="99"/>
      <c r="P42" s="99"/>
      <c r="Q42" s="99"/>
      <c r="R42" s="99"/>
      <c r="S42"/>
      <c r="T42"/>
      <c r="U42"/>
      <c r="V42"/>
      <c r="W42"/>
      <c r="X42"/>
      <c r="Y42"/>
      <c r="Z42"/>
      <c r="AA42"/>
      <c r="AB42"/>
      <c r="AC42"/>
      <c r="AD42"/>
      <c r="AE42"/>
      <c r="AF42"/>
      <c r="AG42"/>
      <c r="AH42"/>
      <c r="AI42"/>
      <c r="AJ42"/>
      <c r="AK42"/>
      <c r="AL42"/>
      <c r="AM42"/>
      <c r="AN42"/>
      <c r="AO42"/>
      <c r="AP42"/>
      <c r="AQ42"/>
      <c r="AR42"/>
      <c r="AS42"/>
      <c r="AT42"/>
      <c r="AU42"/>
      <c r="AV42"/>
      <c r="AW42"/>
      <c r="AX42"/>
      <c r="AY42"/>
      <c r="AZ42"/>
      <c r="BA42"/>
      <c r="BB42"/>
      <c r="BC42"/>
      <c r="BD42"/>
      <c r="BE42"/>
      <c r="BF42"/>
      <c r="BG42"/>
      <c r="BH42"/>
      <c r="BI42"/>
      <c r="BJ42"/>
      <c r="BK42"/>
      <c r="BL42"/>
      <c r="BM42"/>
      <c r="BN42"/>
      <c r="BO42"/>
      <c r="BP42"/>
      <c r="BQ42"/>
      <c r="BR42"/>
      <c r="BS42"/>
      <c r="BT42"/>
      <c r="BU42"/>
      <c r="BV42"/>
      <c r="BW42"/>
      <c r="BX42"/>
      <c r="BY42"/>
      <c r="BZ42"/>
      <c r="CA42"/>
      <c r="CB42"/>
      <c r="CC42"/>
      <c r="CD42"/>
      <c r="CE42"/>
      <c r="CF42"/>
      <c r="CG42"/>
      <c r="CH42"/>
      <c r="CI42"/>
      <c r="CJ42"/>
      <c r="CK42"/>
      <c r="CL42"/>
      <c r="CM42"/>
      <c r="CN42"/>
      <c r="CO42"/>
      <c r="CP42"/>
      <c r="CQ42"/>
      <c r="CR42"/>
      <c r="CS42"/>
      <c r="CT42"/>
      <c r="CU42"/>
      <c r="CV42"/>
      <c r="CW42"/>
      <c r="CX42"/>
      <c r="CY42"/>
      <c r="CZ42"/>
      <c r="DA42"/>
      <c r="DB42"/>
      <c r="DC42"/>
      <c r="DD42"/>
      <c r="DE42"/>
      <c r="DF42"/>
      <c r="DG42"/>
      <c r="DH42"/>
      <c r="DI42"/>
      <c r="DJ42"/>
      <c r="DK42"/>
      <c r="DL42"/>
      <c r="DM42"/>
      <c r="DN42"/>
      <c r="DO42"/>
      <c r="DP42"/>
      <c r="DQ42"/>
      <c r="DR42"/>
      <c r="DS42"/>
      <c r="DT42"/>
      <c r="DU42"/>
      <c r="DV42"/>
      <c r="DW42"/>
      <c r="DX42"/>
      <c r="DY42"/>
      <c r="DZ42"/>
      <c r="EA42"/>
      <c r="EB42"/>
      <c r="EC42"/>
      <c r="ED42"/>
      <c r="EE42"/>
      <c r="EF42"/>
      <c r="EG42"/>
      <c r="EH42"/>
      <c r="EI42"/>
      <c r="EJ42"/>
      <c r="EK42"/>
      <c r="EL42"/>
      <c r="EM42"/>
      <c r="EN42"/>
      <c r="EO42"/>
      <c r="EP42"/>
      <c r="EQ42"/>
      <c r="ER42"/>
      <c r="ES42"/>
      <c r="ET42"/>
      <c r="EU42"/>
      <c r="EV42"/>
      <c r="EW42"/>
      <c r="EX42"/>
      <c r="EY42"/>
      <c r="EZ42"/>
      <c r="FA42"/>
      <c r="FB42"/>
      <c r="FC42"/>
      <c r="FD42"/>
      <c r="FE42"/>
      <c r="FF42"/>
      <c r="FG42"/>
      <c r="FH42"/>
      <c r="FI42"/>
      <c r="FJ42"/>
      <c r="FK42"/>
      <c r="FL42"/>
      <c r="FM42"/>
      <c r="FN42"/>
      <c r="FO42"/>
      <c r="FP42"/>
      <c r="FQ42"/>
      <c r="FR42"/>
      <c r="FS42"/>
      <c r="FT42"/>
      <c r="FU42"/>
      <c r="FV42"/>
      <c r="FW42"/>
      <c r="FX42"/>
      <c r="FY42"/>
      <c r="FZ42"/>
      <c r="GA42"/>
      <c r="GB42"/>
      <c r="GC42"/>
      <c r="GD42"/>
      <c r="GE42"/>
      <c r="GF42"/>
      <c r="GG42"/>
      <c r="GH42"/>
      <c r="GI42"/>
      <c r="GJ42"/>
      <c r="GK42"/>
      <c r="GL42"/>
      <c r="GM42"/>
      <c r="GN42"/>
      <c r="GO42"/>
      <c r="GP42"/>
      <c r="GQ42"/>
      <c r="GR42"/>
      <c r="GS42"/>
      <c r="GT42"/>
      <c r="GU42"/>
      <c r="GV42"/>
      <c r="GW42"/>
      <c r="GX42"/>
      <c r="GY42"/>
      <c r="GZ42"/>
      <c r="HA42"/>
      <c r="HB42"/>
      <c r="HC42"/>
      <c r="HD42"/>
      <c r="HE42"/>
      <c r="HF42"/>
      <c r="HG42"/>
      <c r="HH42"/>
      <c r="HI42"/>
      <c r="HJ42"/>
      <c r="HK42"/>
      <c r="HL42"/>
      <c r="HM42"/>
      <c r="HN42"/>
      <c r="HO42"/>
      <c r="HP42"/>
      <c r="HQ42"/>
      <c r="HR42"/>
      <c r="HS42"/>
      <c r="HT42"/>
      <c r="HU42"/>
      <c r="HV42"/>
      <c r="HW42"/>
      <c r="HX42"/>
      <c r="HY42"/>
      <c r="HZ42"/>
      <c r="IA42"/>
      <c r="IB42"/>
      <c r="IC42"/>
      <c r="ID42"/>
      <c r="IE42"/>
      <c r="IF42"/>
      <c r="IG42"/>
      <c r="IH42"/>
      <c r="II42"/>
      <c r="IJ42"/>
      <c r="IK42"/>
      <c r="IL42"/>
      <c r="IM42"/>
      <c r="IN42"/>
      <c r="IO42"/>
      <c r="IP42"/>
      <c r="IQ42"/>
      <c r="IR42"/>
      <c r="IS42"/>
      <c r="IT42"/>
      <c r="IU42"/>
      <c r="IV42"/>
    </row>
    <row r="43" spans="1:256" ht="17.149999999999999" customHeight="1">
      <c r="A43" s="112"/>
      <c r="B43" s="112"/>
      <c r="C43" s="97"/>
      <c r="D43" s="97"/>
      <c r="E43" s="97"/>
      <c r="F43" s="97"/>
      <c r="G43" s="97"/>
      <c r="H43" s="97"/>
      <c r="I43" s="100"/>
      <c r="J43" s="100"/>
      <c r="K43" s="113"/>
      <c r="L43" s="113"/>
      <c r="M43" s="113"/>
      <c r="N43" s="113"/>
      <c r="O43" s="113"/>
      <c r="P43" s="113"/>
      <c r="Q43" s="113"/>
      <c r="R43" s="113"/>
      <c r="S43"/>
      <c r="T43"/>
      <c r="U43"/>
      <c r="V43"/>
      <c r="W43"/>
      <c r="X43"/>
      <c r="Y43"/>
      <c r="Z43"/>
      <c r="AA43"/>
      <c r="AB43"/>
      <c r="AC43"/>
      <c r="AD43"/>
      <c r="AE43"/>
      <c r="AF43"/>
      <c r="AG43"/>
      <c r="AH43"/>
      <c r="AI43"/>
      <c r="AJ43"/>
      <c r="AK43"/>
      <c r="AL43"/>
      <c r="AM43"/>
      <c r="AN43"/>
      <c r="AO43"/>
      <c r="AP43"/>
      <c r="AQ43"/>
      <c r="AR43"/>
      <c r="AS43"/>
      <c r="AT43"/>
      <c r="AU43"/>
      <c r="AV43"/>
      <c r="AW43"/>
      <c r="AX43"/>
      <c r="AY43"/>
      <c r="AZ43"/>
      <c r="BA43"/>
      <c r="BB43"/>
      <c r="BC43"/>
      <c r="BD43"/>
      <c r="BE43"/>
      <c r="BF43"/>
      <c r="BG43"/>
      <c r="BH43"/>
      <c r="BI43"/>
      <c r="BJ43"/>
      <c r="BK43"/>
      <c r="BL43"/>
      <c r="BM43"/>
      <c r="BN43"/>
      <c r="BO43"/>
      <c r="BP43"/>
      <c r="BQ43"/>
      <c r="BR43"/>
      <c r="BS43"/>
      <c r="BT43"/>
      <c r="BU43"/>
      <c r="BV43"/>
      <c r="BW43"/>
      <c r="BX43"/>
      <c r="BY43"/>
      <c r="BZ43"/>
      <c r="CA43"/>
      <c r="CB43"/>
      <c r="CC43"/>
      <c r="CD43"/>
      <c r="CE43"/>
      <c r="CF43"/>
      <c r="CG43"/>
      <c r="CH43"/>
      <c r="CI43"/>
      <c r="CJ43"/>
      <c r="CK43"/>
      <c r="CL43"/>
      <c r="CM43"/>
      <c r="CN43"/>
      <c r="CO43"/>
      <c r="CP43"/>
      <c r="CQ43"/>
      <c r="CR43"/>
      <c r="CS43"/>
      <c r="CT43"/>
      <c r="CU43"/>
      <c r="CV43"/>
      <c r="CW43"/>
      <c r="CX43"/>
      <c r="CY43"/>
      <c r="CZ43"/>
      <c r="DA43"/>
      <c r="DB43"/>
      <c r="DC43"/>
      <c r="DD43"/>
      <c r="DE43"/>
      <c r="DF43"/>
      <c r="DG43"/>
      <c r="DH43"/>
      <c r="DI43"/>
      <c r="DJ43"/>
      <c r="DK43"/>
      <c r="DL43"/>
      <c r="DM43"/>
      <c r="DN43"/>
      <c r="DO43"/>
      <c r="DP43"/>
      <c r="DQ43"/>
      <c r="DR43"/>
      <c r="DS43"/>
      <c r="DT43"/>
      <c r="DU43"/>
      <c r="DV43"/>
      <c r="DW43"/>
      <c r="DX43"/>
      <c r="DY43"/>
      <c r="DZ43"/>
      <c r="EA43"/>
      <c r="EB43"/>
      <c r="EC43"/>
      <c r="ED43"/>
      <c r="EE43"/>
      <c r="EF43"/>
      <c r="EG43"/>
      <c r="EH43"/>
      <c r="EI43"/>
      <c r="EJ43"/>
      <c r="EK43"/>
      <c r="EL43"/>
      <c r="EM43"/>
      <c r="EN43"/>
      <c r="EO43"/>
      <c r="EP43"/>
      <c r="EQ43"/>
      <c r="ER43"/>
      <c r="ES43"/>
      <c r="ET43"/>
      <c r="EU43"/>
      <c r="EV43"/>
      <c r="EW43"/>
      <c r="EX43"/>
      <c r="EY43"/>
      <c r="EZ43"/>
      <c r="FA43"/>
      <c r="FB43"/>
      <c r="FC43"/>
      <c r="FD43"/>
      <c r="FE43"/>
      <c r="FF43"/>
      <c r="FG43"/>
      <c r="FH43"/>
      <c r="FI43"/>
      <c r="FJ43"/>
      <c r="FK43"/>
      <c r="FL43"/>
      <c r="FM43"/>
      <c r="FN43"/>
      <c r="FO43"/>
      <c r="FP43"/>
      <c r="FQ43"/>
      <c r="FR43"/>
      <c r="FS43"/>
      <c r="FT43"/>
      <c r="FU43"/>
      <c r="FV43"/>
      <c r="FW43"/>
      <c r="FX43"/>
      <c r="FY43"/>
      <c r="FZ43"/>
      <c r="GA43"/>
      <c r="GB43"/>
      <c r="GC43"/>
      <c r="GD43"/>
      <c r="GE43"/>
      <c r="GF43"/>
      <c r="GG43"/>
      <c r="GH43"/>
      <c r="GI43"/>
      <c r="GJ43"/>
      <c r="GK43"/>
      <c r="GL43"/>
      <c r="GM43"/>
      <c r="GN43"/>
      <c r="GO43"/>
      <c r="GP43"/>
      <c r="GQ43"/>
      <c r="GR43"/>
      <c r="GS43"/>
      <c r="GT43"/>
      <c r="GU43"/>
      <c r="GV43"/>
      <c r="GW43"/>
      <c r="GX43"/>
      <c r="GY43"/>
      <c r="GZ43"/>
      <c r="HA43"/>
      <c r="HB43"/>
      <c r="HC43"/>
      <c r="HD43"/>
      <c r="HE43"/>
      <c r="HF43"/>
      <c r="HG43"/>
      <c r="HH43"/>
      <c r="HI43"/>
      <c r="HJ43"/>
      <c r="HK43"/>
      <c r="HL43"/>
      <c r="HM43"/>
      <c r="HN43"/>
      <c r="HO43"/>
      <c r="HP43"/>
      <c r="HQ43"/>
      <c r="HR43"/>
      <c r="HS43"/>
      <c r="HT43"/>
      <c r="HU43"/>
      <c r="HV43"/>
      <c r="HW43"/>
      <c r="HX43"/>
      <c r="HY43"/>
      <c r="HZ43"/>
      <c r="IA43"/>
      <c r="IB43"/>
      <c r="IC43"/>
      <c r="ID43"/>
      <c r="IE43"/>
      <c r="IF43"/>
      <c r="IG43"/>
      <c r="IH43"/>
      <c r="II43"/>
      <c r="IJ43"/>
      <c r="IK43"/>
      <c r="IL43"/>
      <c r="IM43"/>
      <c r="IN43"/>
      <c r="IO43"/>
      <c r="IP43"/>
      <c r="IQ43"/>
      <c r="IR43"/>
      <c r="IS43"/>
      <c r="IT43"/>
      <c r="IU43"/>
      <c r="IV43"/>
    </row>
    <row r="44" spans="1:256" ht="17.149999999999999" customHeight="1" thickBot="1">
      <c r="A44" s="112"/>
      <c r="B44" s="112"/>
      <c r="C44" s="97"/>
      <c r="D44" s="97"/>
      <c r="E44" s="97"/>
      <c r="F44" s="97"/>
      <c r="G44" s="97"/>
      <c r="H44" s="97"/>
      <c r="I44" s="125"/>
      <c r="J44" s="125"/>
      <c r="K44" s="126"/>
      <c r="L44" s="126"/>
      <c r="M44" s="126"/>
      <c r="N44" s="126"/>
      <c r="O44" s="126"/>
      <c r="P44" s="126"/>
      <c r="Q44" s="126"/>
      <c r="R44" s="126"/>
      <c r="S44"/>
      <c r="T44"/>
      <c r="U44"/>
      <c r="V44"/>
      <c r="W44"/>
      <c r="X44"/>
      <c r="Y44"/>
      <c r="Z44"/>
      <c r="AA44"/>
      <c r="AB44"/>
      <c r="AC44"/>
      <c r="AD44"/>
      <c r="AE44"/>
      <c r="AF44"/>
      <c r="AG44"/>
      <c r="AH44"/>
      <c r="AI44"/>
      <c r="AJ44"/>
      <c r="AK44"/>
      <c r="AL44"/>
      <c r="AM44"/>
      <c r="AN44"/>
      <c r="AO44"/>
      <c r="AP44"/>
      <c r="AQ44"/>
      <c r="AR44"/>
      <c r="AS44"/>
      <c r="AT44"/>
      <c r="AU44"/>
      <c r="AV44"/>
      <c r="AW44"/>
      <c r="AX44"/>
      <c r="AY44"/>
      <c r="AZ44"/>
      <c r="BA44"/>
      <c r="BB44"/>
      <c r="BC44"/>
      <c r="BD44"/>
      <c r="BE44"/>
      <c r="BF44"/>
      <c r="BG44"/>
      <c r="BH44"/>
      <c r="BI44"/>
      <c r="BJ44"/>
      <c r="BK44"/>
      <c r="BL44"/>
      <c r="BM44"/>
      <c r="BN44"/>
      <c r="BO44"/>
      <c r="BP44"/>
      <c r="BQ44"/>
      <c r="BR44"/>
      <c r="BS44"/>
      <c r="BT44"/>
      <c r="BU44"/>
      <c r="BV44"/>
      <c r="BW44"/>
      <c r="BX44"/>
      <c r="BY44"/>
      <c r="BZ44"/>
      <c r="CA44"/>
      <c r="CB44"/>
      <c r="CC44"/>
      <c r="CD44"/>
      <c r="CE44"/>
      <c r="CF44"/>
      <c r="CG44"/>
      <c r="CH44"/>
      <c r="CI44"/>
      <c r="CJ44"/>
      <c r="CK44"/>
      <c r="CL44"/>
      <c r="CM44"/>
      <c r="CN44"/>
      <c r="CO44"/>
      <c r="CP44"/>
      <c r="CQ44"/>
      <c r="CR44"/>
      <c r="CS44"/>
      <c r="CT44"/>
      <c r="CU44"/>
      <c r="CV44"/>
      <c r="CW44"/>
      <c r="CX44"/>
      <c r="CY44"/>
      <c r="CZ44"/>
      <c r="DA44"/>
      <c r="DB44"/>
      <c r="DC44"/>
      <c r="DD44"/>
      <c r="DE44"/>
      <c r="DF44"/>
      <c r="DG44"/>
      <c r="DH44"/>
      <c r="DI44"/>
      <c r="DJ44"/>
      <c r="DK44"/>
      <c r="DL44"/>
      <c r="DM44"/>
      <c r="DN44"/>
      <c r="DO44"/>
      <c r="DP44"/>
      <c r="DQ44"/>
      <c r="DR44"/>
      <c r="DS44"/>
      <c r="DT44"/>
      <c r="DU44"/>
      <c r="DV44"/>
      <c r="DW44"/>
      <c r="DX44"/>
      <c r="DY44"/>
      <c r="DZ44"/>
      <c r="EA44"/>
      <c r="EB44"/>
      <c r="EC44"/>
      <c r="ED44"/>
      <c r="EE44"/>
      <c r="EF44"/>
      <c r="EG44"/>
      <c r="EH44"/>
      <c r="EI44"/>
      <c r="EJ44"/>
      <c r="EK44"/>
      <c r="EL44"/>
      <c r="EM44"/>
      <c r="EN44"/>
      <c r="EO44"/>
      <c r="EP44"/>
      <c r="EQ44"/>
      <c r="ER44"/>
      <c r="ES44"/>
      <c r="ET44"/>
      <c r="EU44"/>
      <c r="EV44"/>
      <c r="EW44"/>
      <c r="EX44"/>
      <c r="EY44"/>
      <c r="EZ44"/>
      <c r="FA44"/>
      <c r="FB44"/>
      <c r="FC44"/>
      <c r="FD44"/>
      <c r="FE44"/>
      <c r="FF44"/>
      <c r="FG44"/>
      <c r="FH44"/>
      <c r="FI44"/>
      <c r="FJ44"/>
      <c r="FK44"/>
      <c r="FL44"/>
      <c r="FM44"/>
      <c r="FN44"/>
      <c r="FO44"/>
      <c r="FP44"/>
      <c r="FQ44"/>
      <c r="FR44"/>
      <c r="FS44"/>
      <c r="FT44"/>
      <c r="FU44"/>
      <c r="FV44"/>
      <c r="FW44"/>
      <c r="FX44"/>
      <c r="FY44"/>
      <c r="FZ44"/>
      <c r="GA44"/>
      <c r="GB44"/>
      <c r="GC44"/>
      <c r="GD44"/>
      <c r="GE44"/>
      <c r="GF44"/>
      <c r="GG44"/>
      <c r="GH44"/>
      <c r="GI44"/>
      <c r="GJ44"/>
      <c r="GK44"/>
      <c r="GL44"/>
      <c r="GM44"/>
      <c r="GN44"/>
      <c r="GO44"/>
      <c r="GP44"/>
      <c r="GQ44"/>
      <c r="GR44"/>
      <c r="GS44"/>
      <c r="GT44"/>
      <c r="GU44"/>
      <c r="GV44"/>
      <c r="GW44"/>
      <c r="GX44"/>
      <c r="GY44"/>
      <c r="GZ44"/>
      <c r="HA44"/>
      <c r="HB44"/>
      <c r="HC44"/>
      <c r="HD44"/>
      <c r="HE44"/>
      <c r="HF44"/>
      <c r="HG44"/>
      <c r="HH44"/>
      <c r="HI44"/>
      <c r="HJ44"/>
      <c r="HK44"/>
      <c r="HL44"/>
      <c r="HM44"/>
      <c r="HN44"/>
      <c r="HO44"/>
      <c r="HP44"/>
      <c r="HQ44"/>
      <c r="HR44"/>
      <c r="HS44"/>
      <c r="HT44"/>
      <c r="HU44"/>
      <c r="HV44"/>
      <c r="HW44"/>
      <c r="HX44"/>
      <c r="HY44"/>
      <c r="HZ44"/>
      <c r="IA44"/>
      <c r="IB44"/>
      <c r="IC44"/>
      <c r="ID44"/>
      <c r="IE44"/>
      <c r="IF44"/>
      <c r="IG44"/>
      <c r="IH44"/>
      <c r="II44"/>
      <c r="IJ44"/>
      <c r="IK44"/>
      <c r="IL44"/>
      <c r="IM44"/>
      <c r="IN44"/>
      <c r="IO44"/>
      <c r="IP44"/>
      <c r="IQ44"/>
      <c r="IR44"/>
      <c r="IS44"/>
      <c r="IT44"/>
      <c r="IU44"/>
      <c r="IV44"/>
    </row>
    <row r="45" spans="1:256" ht="16" customHeight="1">
      <c r="A45" s="108" t="s">
        <v>34</v>
      </c>
      <c r="B45" s="108"/>
      <c r="C45" s="108"/>
      <c r="D45" s="108"/>
      <c r="E45" s="108"/>
      <c r="F45" s="108"/>
      <c r="G45" s="108"/>
      <c r="H45" s="108"/>
      <c r="I45" s="103" t="str">
        <f>IF($H$2="","",IF($H$2="前","前期","後期"))</f>
        <v>前期</v>
      </c>
      <c r="J45" s="103"/>
      <c r="K45" s="29" t="str">
        <f>IF($H$2="","",IF($H$2="前","３月","９月"))</f>
        <v>３月</v>
      </c>
      <c r="L45" s="30" t="str">
        <f>IF($H$2="","",IF($H$2="前","４月","10月"))</f>
        <v>４月</v>
      </c>
      <c r="M45" s="30" t="str">
        <f>IF($H$2="","",IF($H$2="前","5月","11月"))</f>
        <v>5月</v>
      </c>
      <c r="N45" s="30" t="str">
        <f>IF($H$2="","",IF($H$2="前","６月","12月"))</f>
        <v>６月</v>
      </c>
      <c r="O45" s="30" t="str">
        <f>IF($H$2="","",IF($H$2="前","７月","１月"))</f>
        <v>７月</v>
      </c>
      <c r="P45" s="31" t="str">
        <f>IF($H$2="","",IF($H$2="前","８月","2月"))</f>
        <v>８月</v>
      </c>
      <c r="Q45" s="109" t="s">
        <v>35</v>
      </c>
      <c r="R45" s="109"/>
      <c r="S45"/>
      <c r="T45"/>
      <c r="U45"/>
      <c r="V45"/>
      <c r="W45"/>
      <c r="X45"/>
      <c r="Y45"/>
      <c r="Z45"/>
      <c r="AA45"/>
      <c r="AB45"/>
      <c r="AC45"/>
      <c r="AD45"/>
      <c r="AE45"/>
      <c r="AF45"/>
      <c r="AG45"/>
      <c r="AH45"/>
      <c r="AI45"/>
      <c r="AJ45"/>
      <c r="AK45"/>
      <c r="AL45"/>
      <c r="AM45"/>
      <c r="AN45"/>
      <c r="AO45"/>
      <c r="AP45"/>
      <c r="AQ45"/>
      <c r="AR45"/>
      <c r="AS45"/>
      <c r="AT45"/>
      <c r="AU45"/>
      <c r="AV45"/>
      <c r="AW45"/>
      <c r="AX45"/>
      <c r="AY45"/>
      <c r="AZ45"/>
      <c r="BA45"/>
      <c r="BB45"/>
      <c r="BC45"/>
      <c r="BD45"/>
      <c r="BE45"/>
      <c r="BF45"/>
      <c r="BG45"/>
      <c r="BH45"/>
      <c r="BI45"/>
      <c r="BJ45"/>
      <c r="BK45"/>
      <c r="BL45"/>
      <c r="BM45"/>
      <c r="BN45"/>
      <c r="BO45"/>
      <c r="BP45"/>
      <c r="BQ45"/>
      <c r="BR45"/>
      <c r="BS45"/>
      <c r="BT45"/>
      <c r="BU45"/>
      <c r="BV45"/>
      <c r="BW45"/>
      <c r="BX45"/>
      <c r="BY45"/>
      <c r="BZ45"/>
      <c r="CA45"/>
      <c r="CB45"/>
      <c r="CC45"/>
      <c r="CD45"/>
      <c r="CE45"/>
      <c r="CF45"/>
      <c r="CG45"/>
      <c r="CH45"/>
      <c r="CI45"/>
      <c r="CJ45"/>
      <c r="CK45"/>
      <c r="CL45"/>
      <c r="CM45"/>
      <c r="CN45"/>
      <c r="CO45"/>
      <c r="CP45"/>
      <c r="CQ45"/>
      <c r="CR45"/>
      <c r="CS45"/>
      <c r="CT45"/>
      <c r="CU45"/>
      <c r="CV45"/>
      <c r="CW45"/>
      <c r="CX45"/>
      <c r="CY45"/>
      <c r="CZ45"/>
      <c r="DA45"/>
      <c r="DB45"/>
      <c r="DC45"/>
      <c r="DD45"/>
      <c r="DE45"/>
      <c r="DF45"/>
      <c r="DG45"/>
      <c r="DH45"/>
      <c r="DI45"/>
      <c r="DJ45"/>
      <c r="DK45"/>
      <c r="DL45"/>
      <c r="DM45"/>
      <c r="DN45"/>
      <c r="DO45"/>
      <c r="DP45"/>
      <c r="DQ45"/>
      <c r="DR45"/>
      <c r="DS45"/>
      <c r="DT45"/>
      <c r="DU45"/>
      <c r="DV45"/>
      <c r="DW45"/>
      <c r="DX45"/>
      <c r="DY45"/>
      <c r="DZ45"/>
      <c r="EA45"/>
      <c r="EB45"/>
      <c r="EC45"/>
      <c r="ED45"/>
      <c r="EE45"/>
      <c r="EF45"/>
      <c r="EG45"/>
      <c r="EH45"/>
      <c r="EI45"/>
      <c r="EJ45"/>
      <c r="EK45"/>
      <c r="EL45"/>
      <c r="EM45"/>
      <c r="EN45"/>
      <c r="EO45"/>
      <c r="EP45"/>
      <c r="EQ45"/>
      <c r="ER45"/>
      <c r="ES45"/>
      <c r="ET45"/>
      <c r="EU45"/>
      <c r="EV45"/>
      <c r="EW45"/>
      <c r="EX45"/>
      <c r="EY45"/>
      <c r="EZ45"/>
      <c r="FA45"/>
      <c r="FB45"/>
      <c r="FC45"/>
      <c r="FD45"/>
      <c r="FE45"/>
      <c r="FF45"/>
      <c r="FG45"/>
      <c r="FH45"/>
      <c r="FI45"/>
      <c r="FJ45"/>
      <c r="FK45"/>
      <c r="FL45"/>
      <c r="FM45"/>
      <c r="FN45"/>
      <c r="FO45"/>
      <c r="FP45"/>
      <c r="FQ45"/>
      <c r="FR45"/>
      <c r="FS45"/>
      <c r="FT45"/>
      <c r="FU45"/>
      <c r="FV45"/>
      <c r="FW45"/>
      <c r="FX45"/>
      <c r="FY45"/>
      <c r="FZ45"/>
      <c r="GA45"/>
      <c r="GB45"/>
      <c r="GC45"/>
      <c r="GD45"/>
      <c r="GE45"/>
      <c r="GF45"/>
      <c r="GG45"/>
      <c r="GH45"/>
      <c r="GI45"/>
      <c r="GJ45"/>
      <c r="GK45"/>
      <c r="GL45"/>
      <c r="GM45"/>
      <c r="GN45"/>
      <c r="GO45"/>
      <c r="GP45"/>
      <c r="GQ45"/>
      <c r="GR45"/>
      <c r="GS45"/>
      <c r="GT45"/>
      <c r="GU45"/>
      <c r="GV45"/>
      <c r="GW45"/>
      <c r="GX45"/>
      <c r="GY45"/>
      <c r="GZ45"/>
      <c r="HA45"/>
      <c r="HB45"/>
      <c r="HC45"/>
      <c r="HD45"/>
      <c r="HE45"/>
      <c r="HF45"/>
      <c r="HG45"/>
      <c r="HH45"/>
      <c r="HI45"/>
      <c r="HJ45"/>
      <c r="HK45"/>
      <c r="HL45"/>
      <c r="HM45"/>
      <c r="HN45"/>
      <c r="HO45"/>
      <c r="HP45"/>
      <c r="HQ45"/>
      <c r="HR45"/>
      <c r="HS45"/>
      <c r="HT45"/>
      <c r="HU45"/>
      <c r="HV45"/>
      <c r="HW45"/>
      <c r="HX45"/>
      <c r="HY45"/>
      <c r="HZ45"/>
      <c r="IA45"/>
      <c r="IB45"/>
      <c r="IC45"/>
      <c r="ID45"/>
      <c r="IE45"/>
      <c r="IF45"/>
      <c r="IG45"/>
      <c r="IH45"/>
      <c r="II45"/>
      <c r="IJ45"/>
      <c r="IK45"/>
      <c r="IL45"/>
      <c r="IM45"/>
      <c r="IN45"/>
      <c r="IO45"/>
      <c r="IP45"/>
      <c r="IQ45"/>
      <c r="IR45"/>
      <c r="IS45"/>
      <c r="IT45"/>
      <c r="IU45"/>
      <c r="IV45"/>
    </row>
    <row r="46" spans="1:256" ht="17.149999999999999" customHeight="1" thickBot="1">
      <c r="A46" s="108"/>
      <c r="B46" s="108"/>
      <c r="C46" s="108"/>
      <c r="D46" s="108"/>
      <c r="E46" s="108"/>
      <c r="F46" s="108"/>
      <c r="G46" s="108"/>
      <c r="H46" s="108"/>
      <c r="I46" s="110" t="str">
        <f>IF($H$2="","",IF($H$2="前","(3/1～8/末日)","(9/1～2/末日)"))</f>
        <v>(3/1～8/末日)</v>
      </c>
      <c r="J46" s="110"/>
      <c r="K46" s="38"/>
      <c r="L46" s="39"/>
      <c r="M46" s="39"/>
      <c r="N46" s="39"/>
      <c r="O46" s="39"/>
      <c r="P46" s="40"/>
      <c r="Q46" s="111">
        <f>SUM(K46:P46)</f>
        <v>0</v>
      </c>
      <c r="R46" s="111"/>
      <c r="S46"/>
      <c r="T46"/>
      <c r="U46"/>
      <c r="V46"/>
      <c r="W46"/>
      <c r="X46"/>
      <c r="Y46"/>
      <c r="Z46"/>
      <c r="AA46"/>
      <c r="AB46"/>
      <c r="AC46"/>
      <c r="AD46"/>
      <c r="AE46"/>
      <c r="AF46"/>
      <c r="AG46"/>
      <c r="AH46"/>
      <c r="AI46"/>
      <c r="AJ46"/>
      <c r="AK46"/>
      <c r="AL46"/>
      <c r="AM46"/>
      <c r="AN46"/>
      <c r="AO46"/>
      <c r="AP46"/>
      <c r="AQ46"/>
      <c r="AR46"/>
      <c r="AS46"/>
      <c r="AT46"/>
      <c r="AU46"/>
      <c r="AV46"/>
      <c r="AW46"/>
      <c r="AX46"/>
      <c r="AY46"/>
      <c r="AZ46"/>
      <c r="BA46"/>
      <c r="BB46"/>
      <c r="BC46"/>
      <c r="BD46"/>
      <c r="BE46"/>
      <c r="BF46"/>
      <c r="BG46"/>
      <c r="BH46"/>
      <c r="BI46"/>
      <c r="BJ46"/>
      <c r="BK46"/>
      <c r="BL46"/>
      <c r="BM46"/>
      <c r="BN46"/>
      <c r="BO46"/>
      <c r="BP46"/>
      <c r="BQ46"/>
      <c r="BR46"/>
      <c r="BS46"/>
      <c r="BT46"/>
      <c r="BU46"/>
      <c r="BV46"/>
      <c r="BW46"/>
      <c r="BX46"/>
      <c r="BY46"/>
      <c r="BZ46"/>
      <c r="CA46"/>
      <c r="CB46"/>
      <c r="CC46"/>
      <c r="CD46"/>
      <c r="CE46"/>
      <c r="CF46"/>
      <c r="CG46"/>
      <c r="CH46"/>
      <c r="CI46"/>
      <c r="CJ46"/>
      <c r="CK46"/>
      <c r="CL46"/>
      <c r="CM46"/>
      <c r="CN46"/>
      <c r="CO46"/>
      <c r="CP46"/>
      <c r="CQ46"/>
      <c r="CR46"/>
      <c r="CS46"/>
      <c r="CT46"/>
      <c r="CU46"/>
      <c r="CV46"/>
      <c r="CW46"/>
      <c r="CX46"/>
      <c r="CY46"/>
      <c r="CZ46"/>
      <c r="DA46"/>
      <c r="DB46"/>
      <c r="DC46"/>
      <c r="DD46"/>
      <c r="DE46"/>
      <c r="DF46"/>
      <c r="DG46"/>
      <c r="DH46"/>
      <c r="DI46"/>
      <c r="DJ46"/>
      <c r="DK46"/>
      <c r="DL46"/>
      <c r="DM46"/>
      <c r="DN46"/>
      <c r="DO46"/>
      <c r="DP46"/>
      <c r="DQ46"/>
      <c r="DR46"/>
      <c r="DS46"/>
      <c r="DT46"/>
      <c r="DU46"/>
      <c r="DV46"/>
      <c r="DW46"/>
      <c r="DX46"/>
      <c r="DY46"/>
      <c r="DZ46"/>
      <c r="EA46"/>
      <c r="EB46"/>
      <c r="EC46"/>
      <c r="ED46"/>
      <c r="EE46"/>
      <c r="EF46"/>
      <c r="EG46"/>
      <c r="EH46"/>
      <c r="EI46"/>
      <c r="EJ46"/>
      <c r="EK46"/>
      <c r="EL46"/>
      <c r="EM46"/>
      <c r="EN46"/>
      <c r="EO46"/>
      <c r="EP46"/>
      <c r="EQ46"/>
      <c r="ER46"/>
      <c r="ES46"/>
      <c r="ET46"/>
      <c r="EU46"/>
      <c r="EV46"/>
      <c r="EW46"/>
      <c r="EX46"/>
      <c r="EY46"/>
      <c r="EZ46"/>
      <c r="FA46"/>
      <c r="FB46"/>
      <c r="FC46"/>
      <c r="FD46"/>
      <c r="FE46"/>
      <c r="FF46"/>
      <c r="FG46"/>
      <c r="FH46"/>
      <c r="FI46"/>
      <c r="FJ46"/>
      <c r="FK46"/>
      <c r="FL46"/>
      <c r="FM46"/>
      <c r="FN46"/>
      <c r="FO46"/>
      <c r="FP46"/>
      <c r="FQ46"/>
      <c r="FR46"/>
      <c r="FS46"/>
      <c r="FT46"/>
      <c r="FU46"/>
      <c r="FV46"/>
      <c r="FW46"/>
      <c r="FX46"/>
      <c r="FY46"/>
      <c r="FZ46"/>
      <c r="GA46"/>
      <c r="GB46"/>
      <c r="GC46"/>
      <c r="GD46"/>
      <c r="GE46"/>
      <c r="GF46"/>
      <c r="GG46"/>
      <c r="GH46"/>
      <c r="GI46"/>
      <c r="GJ46"/>
      <c r="GK46"/>
      <c r="GL46"/>
      <c r="GM46"/>
      <c r="GN46"/>
      <c r="GO46"/>
      <c r="GP46"/>
      <c r="GQ46"/>
      <c r="GR46"/>
      <c r="GS46"/>
      <c r="GT46"/>
      <c r="GU46"/>
      <c r="GV46"/>
      <c r="GW46"/>
      <c r="GX46"/>
      <c r="GY46"/>
      <c r="GZ46"/>
      <c r="HA46"/>
      <c r="HB46"/>
      <c r="HC46"/>
      <c r="HD46"/>
      <c r="HE46"/>
      <c r="HF46"/>
      <c r="HG46"/>
      <c r="HH46"/>
      <c r="HI46"/>
      <c r="HJ46"/>
      <c r="HK46"/>
      <c r="HL46"/>
      <c r="HM46"/>
      <c r="HN46"/>
      <c r="HO46"/>
      <c r="HP46"/>
      <c r="HQ46"/>
      <c r="HR46"/>
      <c r="HS46"/>
      <c r="HT46"/>
      <c r="HU46"/>
      <c r="HV46"/>
      <c r="HW46"/>
      <c r="HX46"/>
      <c r="HY46"/>
      <c r="HZ46"/>
      <c r="IA46"/>
      <c r="IB46"/>
      <c r="IC46"/>
      <c r="ID46"/>
      <c r="IE46"/>
      <c r="IF46"/>
      <c r="IG46"/>
      <c r="IH46"/>
      <c r="II46"/>
      <c r="IJ46"/>
      <c r="IK46"/>
      <c r="IL46"/>
      <c r="IM46"/>
      <c r="IN46"/>
      <c r="IO46"/>
      <c r="IP46"/>
      <c r="IQ46"/>
      <c r="IR46"/>
      <c r="IS46"/>
      <c r="IT46"/>
      <c r="IU46"/>
      <c r="IV46"/>
    </row>
    <row r="47" spans="1:256" ht="17.149999999999999" customHeight="1" thickBot="1">
      <c r="A47" s="116" t="s">
        <v>36</v>
      </c>
      <c r="B47" s="116"/>
      <c r="C47" s="116"/>
      <c r="D47" s="116"/>
      <c r="E47" s="116"/>
      <c r="F47" s="116"/>
      <c r="G47" s="116"/>
      <c r="H47" s="116"/>
      <c r="I47" s="116"/>
      <c r="J47" s="116"/>
      <c r="K47" s="116"/>
      <c r="L47" s="116"/>
      <c r="M47" s="116"/>
      <c r="N47" s="116"/>
      <c r="O47" s="116"/>
      <c r="P47" s="116"/>
      <c r="Q47" s="117">
        <f>IF(Q46=0,0,ROUNDDOWN(Q46/Q38,3))</f>
        <v>0</v>
      </c>
      <c r="R47" s="117"/>
      <c r="S47"/>
      <c r="T47"/>
      <c r="U47"/>
      <c r="V47"/>
      <c r="W47"/>
      <c r="X47"/>
      <c r="Y47"/>
      <c r="Z47"/>
      <c r="AA47"/>
      <c r="AB47"/>
      <c r="AC47"/>
      <c r="AD47"/>
      <c r="AE47"/>
      <c r="AF47"/>
      <c r="AG47"/>
      <c r="AH47"/>
      <c r="AI47"/>
      <c r="AJ47"/>
      <c r="AK47"/>
      <c r="AL47"/>
      <c r="AM47"/>
      <c r="AN47"/>
      <c r="AO47"/>
      <c r="AP47"/>
      <c r="AQ47"/>
      <c r="AR47"/>
      <c r="AS47"/>
      <c r="AT47"/>
      <c r="AU47"/>
      <c r="AV47"/>
      <c r="AW47"/>
      <c r="AX47"/>
      <c r="AY47"/>
      <c r="AZ47"/>
      <c r="BA47"/>
      <c r="BB47"/>
      <c r="BC47"/>
      <c r="BD47"/>
      <c r="BE47"/>
      <c r="BF47"/>
      <c r="BG47"/>
      <c r="BH47"/>
      <c r="BI47"/>
      <c r="BJ47"/>
      <c r="BK47"/>
      <c r="BL47"/>
      <c r="BM47"/>
      <c r="BN47"/>
      <c r="BO47"/>
      <c r="BP47"/>
      <c r="BQ47"/>
      <c r="BR47"/>
      <c r="BS47"/>
      <c r="BT47"/>
      <c r="BU47"/>
      <c r="BV47"/>
      <c r="BW47"/>
      <c r="BX47"/>
      <c r="BY47"/>
      <c r="BZ47"/>
      <c r="CA47"/>
      <c r="CB47"/>
      <c r="CC47"/>
      <c r="CD47"/>
      <c r="CE47"/>
      <c r="CF47"/>
      <c r="CG47"/>
      <c r="CH47"/>
      <c r="CI47"/>
      <c r="CJ47"/>
      <c r="CK47"/>
      <c r="CL47"/>
      <c r="CM47"/>
      <c r="CN47"/>
      <c r="CO47"/>
      <c r="CP47"/>
      <c r="CQ47"/>
      <c r="CR47"/>
      <c r="CS47"/>
      <c r="CT47"/>
      <c r="CU47"/>
      <c r="CV47"/>
      <c r="CW47"/>
      <c r="CX47"/>
      <c r="CY47"/>
      <c r="CZ47"/>
      <c r="DA47"/>
      <c r="DB47"/>
      <c r="DC47"/>
      <c r="DD47"/>
      <c r="DE47"/>
      <c r="DF47"/>
      <c r="DG47"/>
      <c r="DH47"/>
      <c r="DI47"/>
      <c r="DJ47"/>
      <c r="DK47"/>
      <c r="DL47"/>
      <c r="DM47"/>
      <c r="DN47"/>
      <c r="DO47"/>
      <c r="DP47"/>
      <c r="DQ47"/>
      <c r="DR47"/>
      <c r="DS47"/>
      <c r="DT47"/>
      <c r="DU47"/>
      <c r="DV47"/>
      <c r="DW47"/>
      <c r="DX47"/>
      <c r="DY47"/>
      <c r="DZ47"/>
      <c r="EA47"/>
      <c r="EB47"/>
      <c r="EC47"/>
      <c r="ED47"/>
      <c r="EE47"/>
      <c r="EF47"/>
      <c r="EG47"/>
      <c r="EH47"/>
      <c r="EI47"/>
      <c r="EJ47"/>
      <c r="EK47"/>
      <c r="EL47"/>
      <c r="EM47"/>
      <c r="EN47"/>
      <c r="EO47"/>
      <c r="EP47"/>
      <c r="EQ47"/>
      <c r="ER47"/>
      <c r="ES47"/>
      <c r="ET47"/>
      <c r="EU47"/>
      <c r="EV47"/>
      <c r="EW47"/>
      <c r="EX47"/>
      <c r="EY47"/>
      <c r="EZ47"/>
      <c r="FA47"/>
      <c r="FB47"/>
      <c r="FC47"/>
      <c r="FD47"/>
      <c r="FE47"/>
      <c r="FF47"/>
      <c r="FG47"/>
      <c r="FH47"/>
      <c r="FI47"/>
      <c r="FJ47"/>
      <c r="FK47"/>
      <c r="FL47"/>
      <c r="FM47"/>
      <c r="FN47"/>
      <c r="FO47"/>
      <c r="FP47"/>
      <c r="FQ47"/>
      <c r="FR47"/>
      <c r="FS47"/>
      <c r="FT47"/>
      <c r="FU47"/>
      <c r="FV47"/>
      <c r="FW47"/>
      <c r="FX47"/>
      <c r="FY47"/>
      <c r="FZ47"/>
      <c r="GA47"/>
      <c r="GB47"/>
      <c r="GC47"/>
      <c r="GD47"/>
      <c r="GE47"/>
      <c r="GF47"/>
      <c r="GG47"/>
      <c r="GH47"/>
      <c r="GI47"/>
      <c r="GJ47"/>
      <c r="GK47"/>
      <c r="GL47"/>
      <c r="GM47"/>
      <c r="GN47"/>
      <c r="GO47"/>
      <c r="GP47"/>
      <c r="GQ47"/>
      <c r="GR47"/>
      <c r="GS47"/>
      <c r="GT47"/>
      <c r="GU47"/>
      <c r="GV47"/>
      <c r="GW47"/>
      <c r="GX47"/>
      <c r="GY47"/>
      <c r="GZ47"/>
      <c r="HA47"/>
      <c r="HB47"/>
      <c r="HC47"/>
      <c r="HD47"/>
      <c r="HE47"/>
      <c r="HF47"/>
      <c r="HG47"/>
      <c r="HH47"/>
      <c r="HI47"/>
      <c r="HJ47"/>
      <c r="HK47"/>
      <c r="HL47"/>
      <c r="HM47"/>
      <c r="HN47"/>
      <c r="HO47"/>
      <c r="HP47"/>
      <c r="HQ47"/>
      <c r="HR47"/>
      <c r="HS47"/>
      <c r="HT47"/>
      <c r="HU47"/>
      <c r="HV47"/>
      <c r="HW47"/>
      <c r="HX47"/>
      <c r="HY47"/>
      <c r="HZ47"/>
      <c r="IA47"/>
      <c r="IB47"/>
      <c r="IC47"/>
      <c r="ID47"/>
      <c r="IE47"/>
      <c r="IF47"/>
      <c r="IG47"/>
      <c r="IH47"/>
      <c r="II47"/>
      <c r="IJ47"/>
      <c r="IK47"/>
      <c r="IL47"/>
      <c r="IM47"/>
      <c r="IN47"/>
      <c r="IO47"/>
      <c r="IP47"/>
      <c r="IQ47"/>
      <c r="IR47"/>
      <c r="IS47"/>
      <c r="IT47"/>
      <c r="IU47"/>
      <c r="IV47"/>
    </row>
    <row r="48" spans="1:256" ht="17.149999999999999" customHeight="1" thickBot="1">
      <c r="A48" s="118" t="s">
        <v>58</v>
      </c>
      <c r="B48" s="116"/>
      <c r="C48" s="116"/>
      <c r="D48" s="116"/>
      <c r="E48" s="116"/>
      <c r="F48" s="116"/>
      <c r="G48" s="116"/>
      <c r="H48" s="116"/>
      <c r="I48" s="116"/>
      <c r="J48" s="116"/>
      <c r="K48" s="116"/>
      <c r="L48" s="116"/>
      <c r="M48" s="116"/>
      <c r="N48" s="116"/>
      <c r="O48" s="116"/>
      <c r="P48" s="116"/>
      <c r="Q48" s="155"/>
      <c r="R48" s="155"/>
      <c r="S48"/>
      <c r="T48"/>
      <c r="U48"/>
      <c r="V48"/>
      <c r="W48"/>
      <c r="X48"/>
      <c r="Y48"/>
      <c r="Z48"/>
      <c r="AA48"/>
      <c r="AB48"/>
      <c r="AC48"/>
      <c r="AD48"/>
      <c r="AE48"/>
      <c r="AF48"/>
      <c r="AG48"/>
      <c r="AH48"/>
      <c r="AI48"/>
      <c r="AJ48"/>
      <c r="AK48"/>
      <c r="AL48"/>
      <c r="AM48"/>
      <c r="AN48"/>
      <c r="AO48"/>
      <c r="AP48"/>
      <c r="AQ48"/>
      <c r="AR48"/>
      <c r="AS48"/>
      <c r="AT48"/>
      <c r="AU48"/>
      <c r="AV48"/>
      <c r="AW48"/>
      <c r="AX48"/>
      <c r="AY48"/>
      <c r="AZ48"/>
      <c r="BA48"/>
      <c r="BB48"/>
      <c r="BC48"/>
      <c r="BD48"/>
      <c r="BE48"/>
      <c r="BF48"/>
      <c r="BG48"/>
      <c r="BH48"/>
      <c r="BI48"/>
      <c r="BJ48"/>
      <c r="BK48"/>
      <c r="BL48"/>
      <c r="BM48"/>
      <c r="BN48"/>
      <c r="BO48"/>
      <c r="BP48"/>
      <c r="BQ48"/>
      <c r="BR48"/>
      <c r="BS48"/>
      <c r="BT48"/>
      <c r="BU48"/>
      <c r="BV48"/>
      <c r="BW48"/>
      <c r="BX48"/>
      <c r="BY48"/>
      <c r="BZ48"/>
      <c r="CA48"/>
      <c r="CB48"/>
      <c r="CC48"/>
      <c r="CD48"/>
      <c r="CE48"/>
      <c r="CF48"/>
      <c r="CG48"/>
      <c r="CH48"/>
      <c r="CI48"/>
      <c r="CJ48"/>
      <c r="CK48"/>
      <c r="CL48"/>
      <c r="CM48"/>
      <c r="CN48"/>
      <c r="CO48"/>
      <c r="CP48"/>
      <c r="CQ48"/>
      <c r="CR48"/>
      <c r="CS48"/>
      <c r="CT48"/>
      <c r="CU48"/>
      <c r="CV48"/>
      <c r="CW48"/>
      <c r="CX48"/>
      <c r="CY48"/>
      <c r="CZ48"/>
      <c r="DA48"/>
      <c r="DB48"/>
      <c r="DC48"/>
      <c r="DD48"/>
      <c r="DE48"/>
      <c r="DF48"/>
      <c r="DG48"/>
      <c r="DH48"/>
      <c r="DI48"/>
      <c r="DJ48"/>
      <c r="DK48"/>
      <c r="DL48"/>
      <c r="DM48"/>
      <c r="DN48"/>
      <c r="DO48"/>
      <c r="DP48"/>
      <c r="DQ48"/>
      <c r="DR48"/>
      <c r="DS48"/>
      <c r="DT48"/>
      <c r="DU48"/>
      <c r="DV48"/>
      <c r="DW48"/>
      <c r="DX48"/>
      <c r="DY48"/>
      <c r="DZ48"/>
      <c r="EA48"/>
      <c r="EB48"/>
      <c r="EC48"/>
      <c r="ED48"/>
      <c r="EE48"/>
      <c r="EF48"/>
      <c r="EG48"/>
      <c r="EH48"/>
      <c r="EI48"/>
      <c r="EJ48"/>
      <c r="EK48"/>
      <c r="EL48"/>
      <c r="EM48"/>
      <c r="EN48"/>
      <c r="EO48"/>
      <c r="EP48"/>
      <c r="EQ48"/>
      <c r="ER48"/>
      <c r="ES48"/>
      <c r="ET48"/>
      <c r="EU48"/>
      <c r="EV48"/>
      <c r="EW48"/>
      <c r="EX48"/>
      <c r="EY48"/>
      <c r="EZ48"/>
      <c r="FA48"/>
      <c r="FB48"/>
      <c r="FC48"/>
      <c r="FD48"/>
      <c r="FE48"/>
      <c r="FF48"/>
      <c r="FG48"/>
      <c r="FH48"/>
      <c r="FI48"/>
      <c r="FJ48"/>
      <c r="FK48"/>
      <c r="FL48"/>
      <c r="FM48"/>
      <c r="FN48"/>
      <c r="FO48"/>
      <c r="FP48"/>
      <c r="FQ48"/>
      <c r="FR48"/>
      <c r="FS48"/>
      <c r="FT48"/>
      <c r="FU48"/>
      <c r="FV48"/>
      <c r="FW48"/>
      <c r="FX48"/>
      <c r="FY48"/>
      <c r="FZ48"/>
      <c r="GA48"/>
      <c r="GB48"/>
      <c r="GC48"/>
      <c r="GD48"/>
      <c r="GE48"/>
      <c r="GF48"/>
      <c r="GG48"/>
      <c r="GH48"/>
      <c r="GI48"/>
      <c r="GJ48"/>
      <c r="GK48"/>
      <c r="GL48"/>
      <c r="GM48"/>
      <c r="GN48"/>
      <c r="GO48"/>
      <c r="GP48"/>
      <c r="GQ48"/>
      <c r="GR48"/>
      <c r="GS48"/>
      <c r="GT48"/>
      <c r="GU48"/>
      <c r="GV48"/>
      <c r="GW48"/>
      <c r="GX48"/>
      <c r="GY48"/>
      <c r="GZ48"/>
      <c r="HA48"/>
      <c r="HB48"/>
      <c r="HC48"/>
      <c r="HD48"/>
      <c r="HE48"/>
      <c r="HF48"/>
      <c r="HG48"/>
      <c r="HH48"/>
      <c r="HI48"/>
      <c r="HJ48"/>
      <c r="HK48"/>
      <c r="HL48"/>
      <c r="HM48"/>
      <c r="HN48"/>
      <c r="HO48"/>
      <c r="HP48"/>
      <c r="HQ48"/>
      <c r="HR48"/>
      <c r="HS48"/>
      <c r="HT48"/>
      <c r="HU48"/>
      <c r="HV48"/>
      <c r="HW48"/>
      <c r="HX48"/>
      <c r="HY48"/>
      <c r="HZ48"/>
      <c r="IA48"/>
      <c r="IB48"/>
      <c r="IC48"/>
      <c r="ID48"/>
      <c r="IE48"/>
      <c r="IF48"/>
      <c r="IG48"/>
      <c r="IH48"/>
      <c r="II48"/>
      <c r="IJ48"/>
      <c r="IK48"/>
      <c r="IL48"/>
      <c r="IM48"/>
      <c r="IN48"/>
      <c r="IO48"/>
      <c r="IP48"/>
      <c r="IQ48"/>
      <c r="IR48"/>
      <c r="IS48"/>
      <c r="IT48"/>
      <c r="IU48"/>
      <c r="IV48"/>
    </row>
    <row r="49" spans="1:256" ht="16" customHeight="1">
      <c r="A49" s="120" t="s">
        <v>57</v>
      </c>
      <c r="B49" s="121"/>
      <c r="C49" s="121"/>
      <c r="D49" s="121"/>
      <c r="E49" s="121"/>
      <c r="F49" s="121"/>
      <c r="G49" s="121"/>
      <c r="H49" s="121"/>
      <c r="I49" s="122" t="str">
        <f>IF($H$2="","",IF($H$2="前","前期","後期"))</f>
        <v>前期</v>
      </c>
      <c r="J49" s="122"/>
      <c r="K49" s="29" t="str">
        <f>IF($H$2="","",IF($H$2="前","３月","９月"))</f>
        <v>３月</v>
      </c>
      <c r="L49" s="30" t="str">
        <f>IF($H$2="","",IF($H$2="前","４月","10月"))</f>
        <v>４月</v>
      </c>
      <c r="M49" s="30" t="str">
        <f>IF($H$2="","",IF($H$2="前","5月","11月"))</f>
        <v>5月</v>
      </c>
      <c r="N49" s="30" t="str">
        <f>IF($H$2="","",IF($H$2="前","６月","12月"))</f>
        <v>６月</v>
      </c>
      <c r="O49" s="30" t="str">
        <f>IF($H$2="","",IF($H$2="前","７月","１月"))</f>
        <v>７月</v>
      </c>
      <c r="P49" s="31" t="str">
        <f>IF($H$2="","",IF($H$2="前","８月","2月"))</f>
        <v>８月</v>
      </c>
      <c r="Q49" s="109" t="s">
        <v>37</v>
      </c>
      <c r="R49" s="109"/>
      <c r="S49"/>
      <c r="T49"/>
      <c r="U49"/>
      <c r="V49"/>
      <c r="W49"/>
      <c r="X49"/>
      <c r="Y49"/>
      <c r="Z49"/>
      <c r="AA49"/>
      <c r="AB49"/>
      <c r="AC49"/>
      <c r="AD49"/>
      <c r="AE49"/>
      <c r="AF49"/>
      <c r="AG49"/>
      <c r="AH49"/>
      <c r="AI49"/>
      <c r="AJ49"/>
      <c r="AK49"/>
      <c r="AL49"/>
      <c r="AM49"/>
      <c r="AN49"/>
      <c r="AO49"/>
      <c r="AP49"/>
      <c r="AQ49"/>
      <c r="AR49"/>
      <c r="AS49"/>
      <c r="AT49"/>
      <c r="AU49"/>
      <c r="AV49"/>
      <c r="AW49"/>
      <c r="AX49"/>
      <c r="AY49"/>
      <c r="AZ49"/>
      <c r="BA49"/>
      <c r="BB49"/>
      <c r="BC49"/>
      <c r="BD49"/>
      <c r="BE49"/>
      <c r="BF49"/>
      <c r="BG49"/>
      <c r="BH49"/>
      <c r="BI49"/>
      <c r="BJ49"/>
      <c r="BK49"/>
      <c r="BL49"/>
      <c r="BM49"/>
      <c r="BN49"/>
      <c r="BO49"/>
      <c r="BP49"/>
      <c r="BQ49"/>
      <c r="BR49"/>
      <c r="BS49"/>
      <c r="BT49"/>
      <c r="BU49"/>
      <c r="BV49"/>
      <c r="BW49"/>
      <c r="BX49"/>
      <c r="BY49"/>
      <c r="BZ49"/>
      <c r="CA49"/>
      <c r="CB49"/>
      <c r="CC49"/>
      <c r="CD49"/>
      <c r="CE49"/>
      <c r="CF49"/>
      <c r="CG49"/>
      <c r="CH49"/>
      <c r="CI49"/>
      <c r="CJ49"/>
      <c r="CK49"/>
      <c r="CL49"/>
      <c r="CM49"/>
      <c r="CN49"/>
      <c r="CO49"/>
      <c r="CP49"/>
      <c r="CQ49"/>
      <c r="CR49"/>
      <c r="CS49"/>
      <c r="CT49"/>
      <c r="CU49"/>
      <c r="CV49"/>
      <c r="CW49"/>
      <c r="CX49"/>
      <c r="CY49"/>
      <c r="CZ49"/>
      <c r="DA49"/>
      <c r="DB49"/>
      <c r="DC49"/>
      <c r="DD49"/>
      <c r="DE49"/>
      <c r="DF49"/>
      <c r="DG49"/>
      <c r="DH49"/>
      <c r="DI49"/>
      <c r="DJ49"/>
      <c r="DK49"/>
      <c r="DL49"/>
      <c r="DM49"/>
      <c r="DN49"/>
      <c r="DO49"/>
      <c r="DP49"/>
      <c r="DQ49"/>
      <c r="DR49"/>
      <c r="DS49"/>
      <c r="DT49"/>
      <c r="DU49"/>
      <c r="DV49"/>
      <c r="DW49"/>
      <c r="DX49"/>
      <c r="DY49"/>
      <c r="DZ49"/>
      <c r="EA49"/>
      <c r="EB49"/>
      <c r="EC49"/>
      <c r="ED49"/>
      <c r="EE49"/>
      <c r="EF49"/>
      <c r="EG49"/>
      <c r="EH49"/>
      <c r="EI49"/>
      <c r="EJ49"/>
      <c r="EK49"/>
      <c r="EL49"/>
      <c r="EM49"/>
      <c r="EN49"/>
      <c r="EO49"/>
      <c r="EP49"/>
      <c r="EQ49"/>
      <c r="ER49"/>
      <c r="ES49"/>
      <c r="ET49"/>
      <c r="EU49"/>
      <c r="EV49"/>
      <c r="EW49"/>
      <c r="EX49"/>
      <c r="EY49"/>
      <c r="EZ49"/>
      <c r="FA49"/>
      <c r="FB49"/>
      <c r="FC49"/>
      <c r="FD49"/>
      <c r="FE49"/>
      <c r="FF49"/>
      <c r="FG49"/>
      <c r="FH49"/>
      <c r="FI49"/>
      <c r="FJ49"/>
      <c r="FK49"/>
      <c r="FL49"/>
      <c r="FM49"/>
      <c r="FN49"/>
      <c r="FO49"/>
      <c r="FP49"/>
      <c r="FQ49"/>
      <c r="FR49"/>
      <c r="FS49"/>
      <c r="FT49"/>
      <c r="FU49"/>
      <c r="FV49"/>
      <c r="FW49"/>
      <c r="FX49"/>
      <c r="FY49"/>
      <c r="FZ49"/>
      <c r="GA49"/>
      <c r="GB49"/>
      <c r="GC49"/>
      <c r="GD49"/>
      <c r="GE49"/>
      <c r="GF49"/>
      <c r="GG49"/>
      <c r="GH49"/>
      <c r="GI49"/>
      <c r="GJ49"/>
      <c r="GK49"/>
      <c r="GL49"/>
      <c r="GM49"/>
      <c r="GN49"/>
      <c r="GO49"/>
      <c r="GP49"/>
      <c r="GQ49"/>
      <c r="GR49"/>
      <c r="GS49"/>
      <c r="GT49"/>
      <c r="GU49"/>
      <c r="GV49"/>
      <c r="GW49"/>
      <c r="GX49"/>
      <c r="GY49"/>
      <c r="GZ49"/>
      <c r="HA49"/>
      <c r="HB49"/>
      <c r="HC49"/>
      <c r="HD49"/>
      <c r="HE49"/>
      <c r="HF49"/>
      <c r="HG49"/>
      <c r="HH49"/>
      <c r="HI49"/>
      <c r="HJ49"/>
      <c r="HK49"/>
      <c r="HL49"/>
      <c r="HM49"/>
      <c r="HN49"/>
      <c r="HO49"/>
      <c r="HP49"/>
      <c r="HQ49"/>
      <c r="HR49"/>
      <c r="HS49"/>
      <c r="HT49"/>
      <c r="HU49"/>
      <c r="HV49"/>
      <c r="HW49"/>
      <c r="HX49"/>
      <c r="HY49"/>
      <c r="HZ49"/>
      <c r="IA49"/>
      <c r="IB49"/>
      <c r="IC49"/>
      <c r="ID49"/>
      <c r="IE49"/>
      <c r="IF49"/>
      <c r="IG49"/>
      <c r="IH49"/>
      <c r="II49"/>
      <c r="IJ49"/>
      <c r="IK49"/>
      <c r="IL49"/>
      <c r="IM49"/>
      <c r="IN49"/>
      <c r="IO49"/>
      <c r="IP49"/>
      <c r="IQ49"/>
      <c r="IR49"/>
      <c r="IS49"/>
      <c r="IT49"/>
      <c r="IU49"/>
      <c r="IV49"/>
    </row>
    <row r="50" spans="1:256" ht="17.149999999999999" customHeight="1" thickBot="1">
      <c r="A50" s="121"/>
      <c r="B50" s="121"/>
      <c r="C50" s="121"/>
      <c r="D50" s="121"/>
      <c r="E50" s="121"/>
      <c r="F50" s="121"/>
      <c r="G50" s="121"/>
      <c r="H50" s="121"/>
      <c r="I50" s="110" t="str">
        <f>IF($H$2="","",IF($H$2="前","(3/1～8/末日)","(9/1～2/末日)"))</f>
        <v>(3/1～8/末日)</v>
      </c>
      <c r="J50" s="110"/>
      <c r="K50" s="38"/>
      <c r="L50" s="39"/>
      <c r="M50" s="39"/>
      <c r="N50" s="39"/>
      <c r="O50" s="39"/>
      <c r="P50" s="40"/>
      <c r="Q50" s="111">
        <f>SUM(K50:P50)</f>
        <v>0</v>
      </c>
      <c r="R50" s="111"/>
      <c r="S50"/>
      <c r="T50"/>
      <c r="U50"/>
      <c r="V50"/>
      <c r="W50"/>
      <c r="X50"/>
      <c r="Y50"/>
      <c r="Z50"/>
      <c r="AA50"/>
      <c r="AB50"/>
      <c r="AC50"/>
      <c r="AD50"/>
      <c r="AE50"/>
      <c r="AF50"/>
      <c r="AG50"/>
      <c r="AH50"/>
      <c r="AI50"/>
      <c r="AJ50"/>
      <c r="AK50"/>
      <c r="AL50"/>
      <c r="AM50"/>
      <c r="AN50"/>
      <c r="AO50"/>
      <c r="AP50"/>
      <c r="AQ50"/>
      <c r="AR50"/>
      <c r="AS50"/>
      <c r="AT50"/>
      <c r="AU50"/>
      <c r="AV50"/>
      <c r="AW50"/>
      <c r="AX50"/>
      <c r="AY50"/>
      <c r="AZ50"/>
      <c r="BA50"/>
      <c r="BB50"/>
      <c r="BC50"/>
      <c r="BD50"/>
      <c r="BE50"/>
      <c r="BF50"/>
      <c r="BG50"/>
      <c r="BH50"/>
      <c r="BI50"/>
      <c r="BJ50"/>
      <c r="BK50"/>
      <c r="BL50"/>
      <c r="BM50"/>
      <c r="BN50"/>
      <c r="BO50"/>
      <c r="BP50"/>
      <c r="BQ50"/>
      <c r="BR50"/>
      <c r="BS50"/>
      <c r="BT50"/>
      <c r="BU50"/>
      <c r="BV50"/>
      <c r="BW50"/>
      <c r="BX50"/>
      <c r="BY50"/>
      <c r="BZ50"/>
      <c r="CA50"/>
      <c r="CB50"/>
      <c r="CC50"/>
      <c r="CD50"/>
      <c r="CE50"/>
      <c r="CF50"/>
      <c r="CG50"/>
      <c r="CH50"/>
      <c r="CI50"/>
      <c r="CJ50"/>
      <c r="CK50"/>
      <c r="CL50"/>
      <c r="CM50"/>
      <c r="CN50"/>
      <c r="CO50"/>
      <c r="CP50"/>
      <c r="CQ50"/>
      <c r="CR50"/>
      <c r="CS50"/>
      <c r="CT50"/>
      <c r="CU50"/>
      <c r="CV50"/>
      <c r="CW50"/>
      <c r="CX50"/>
      <c r="CY50"/>
      <c r="CZ50"/>
      <c r="DA50"/>
      <c r="DB50"/>
      <c r="DC50"/>
      <c r="DD50"/>
      <c r="DE50"/>
      <c r="DF50"/>
      <c r="DG50"/>
      <c r="DH50"/>
      <c r="DI50"/>
      <c r="DJ50"/>
      <c r="DK50"/>
      <c r="DL50"/>
      <c r="DM50"/>
      <c r="DN50"/>
      <c r="DO50"/>
      <c r="DP50"/>
      <c r="DQ50"/>
      <c r="DR50"/>
      <c r="DS50"/>
      <c r="DT50"/>
      <c r="DU50"/>
      <c r="DV50"/>
      <c r="DW50"/>
      <c r="DX50"/>
      <c r="DY50"/>
      <c r="DZ50"/>
      <c r="EA50"/>
      <c r="EB50"/>
      <c r="EC50"/>
      <c r="ED50"/>
      <c r="EE50"/>
      <c r="EF50"/>
      <c r="EG50"/>
      <c r="EH50"/>
      <c r="EI50"/>
      <c r="EJ50"/>
      <c r="EK50"/>
      <c r="EL50"/>
      <c r="EM50"/>
      <c r="EN50"/>
      <c r="EO50"/>
      <c r="EP50"/>
      <c r="EQ50"/>
      <c r="ER50"/>
      <c r="ES50"/>
      <c r="ET50"/>
      <c r="EU50"/>
      <c r="EV50"/>
      <c r="EW50"/>
      <c r="EX50"/>
      <c r="EY50"/>
      <c r="EZ50"/>
      <c r="FA50"/>
      <c r="FB50"/>
      <c r="FC50"/>
      <c r="FD50"/>
      <c r="FE50"/>
      <c r="FF50"/>
      <c r="FG50"/>
      <c r="FH50"/>
      <c r="FI50"/>
      <c r="FJ50"/>
      <c r="FK50"/>
      <c r="FL50"/>
      <c r="FM50"/>
      <c r="FN50"/>
      <c r="FO50"/>
      <c r="FP50"/>
      <c r="FQ50"/>
      <c r="FR50"/>
      <c r="FS50"/>
      <c r="FT50"/>
      <c r="FU50"/>
      <c r="FV50"/>
      <c r="FW50"/>
      <c r="FX50"/>
      <c r="FY50"/>
      <c r="FZ50"/>
      <c r="GA50"/>
      <c r="GB50"/>
      <c r="GC50"/>
      <c r="GD50"/>
      <c r="GE50"/>
      <c r="GF50"/>
      <c r="GG50"/>
      <c r="GH50"/>
      <c r="GI50"/>
      <c r="GJ50"/>
      <c r="GK50"/>
      <c r="GL50"/>
      <c r="GM50"/>
      <c r="GN50"/>
      <c r="GO50"/>
      <c r="GP50"/>
      <c r="GQ50"/>
      <c r="GR50"/>
      <c r="GS50"/>
      <c r="GT50"/>
      <c r="GU50"/>
      <c r="GV50"/>
      <c r="GW50"/>
      <c r="GX50"/>
      <c r="GY50"/>
      <c r="GZ50"/>
      <c r="HA50"/>
      <c r="HB50"/>
      <c r="HC50"/>
      <c r="HD50"/>
      <c r="HE50"/>
      <c r="HF50"/>
      <c r="HG50"/>
      <c r="HH50"/>
      <c r="HI50"/>
      <c r="HJ50"/>
      <c r="HK50"/>
      <c r="HL50"/>
      <c r="HM50"/>
      <c r="HN50"/>
      <c r="HO50"/>
      <c r="HP50"/>
      <c r="HQ50"/>
      <c r="HR50"/>
      <c r="HS50"/>
      <c r="HT50"/>
      <c r="HU50"/>
      <c r="HV50"/>
      <c r="HW50"/>
      <c r="HX50"/>
      <c r="HY50"/>
      <c r="HZ50"/>
      <c r="IA50"/>
      <c r="IB50"/>
      <c r="IC50"/>
      <c r="ID50"/>
      <c r="IE50"/>
      <c r="IF50"/>
      <c r="IG50"/>
      <c r="IH50"/>
      <c r="II50"/>
      <c r="IJ50"/>
      <c r="IK50"/>
      <c r="IL50"/>
      <c r="IM50"/>
      <c r="IN50"/>
      <c r="IO50"/>
      <c r="IP50"/>
      <c r="IQ50"/>
      <c r="IR50"/>
      <c r="IS50"/>
      <c r="IT50"/>
      <c r="IU50"/>
      <c r="IV50"/>
    </row>
    <row r="51" spans="1:256" ht="17.149999999999999" customHeight="1" thickBot="1">
      <c r="A51" s="123" t="s">
        <v>38</v>
      </c>
      <c r="B51" s="123"/>
      <c r="C51" s="123"/>
      <c r="D51" s="123"/>
      <c r="E51" s="123"/>
      <c r="F51" s="123"/>
      <c r="G51" s="123"/>
      <c r="H51" s="123"/>
      <c r="I51" s="123"/>
      <c r="J51" s="123"/>
      <c r="K51" s="123"/>
      <c r="L51" s="123"/>
      <c r="M51" s="123"/>
      <c r="N51" s="123"/>
      <c r="O51" s="123"/>
      <c r="P51" s="123"/>
      <c r="Q51" s="117">
        <f>IF(Q50=0,0,ROUNDDOWN((Q46-Q50)/(Q38-Q50),3))</f>
        <v>0</v>
      </c>
      <c r="R51" s="117"/>
      <c r="S51"/>
      <c r="T51"/>
      <c r="U51"/>
      <c r="V51"/>
      <c r="W51"/>
      <c r="X51"/>
      <c r="Y51"/>
      <c r="Z51"/>
      <c r="AA51"/>
      <c r="AB51"/>
      <c r="AC51"/>
      <c r="AD51"/>
      <c r="AE51"/>
      <c r="AF51"/>
      <c r="AG51"/>
      <c r="AH51"/>
      <c r="AI51"/>
      <c r="AJ51"/>
      <c r="AK51"/>
      <c r="AL51"/>
      <c r="AM51"/>
      <c r="AN51"/>
      <c r="AO51"/>
      <c r="AP51"/>
      <c r="AQ51"/>
      <c r="AR51"/>
      <c r="AS51"/>
      <c r="AT51"/>
      <c r="AU51"/>
      <c r="AV51"/>
      <c r="AW51"/>
      <c r="AX51"/>
      <c r="AY51"/>
      <c r="AZ51"/>
      <c r="BA51"/>
      <c r="BB51"/>
      <c r="BC51"/>
      <c r="BD51"/>
      <c r="BE51"/>
      <c r="BF51"/>
      <c r="BG51"/>
      <c r="BH51"/>
      <c r="BI51"/>
      <c r="BJ51"/>
      <c r="BK51"/>
      <c r="BL51"/>
      <c r="BM51"/>
      <c r="BN51"/>
      <c r="BO51"/>
      <c r="BP51"/>
      <c r="BQ51"/>
      <c r="BR51"/>
      <c r="BS51"/>
      <c r="BT51"/>
      <c r="BU51"/>
      <c r="BV51"/>
      <c r="BW51"/>
      <c r="BX51"/>
      <c r="BY51"/>
      <c r="BZ51"/>
      <c r="CA51"/>
      <c r="CB51"/>
      <c r="CC51"/>
      <c r="CD51"/>
      <c r="CE51"/>
      <c r="CF51"/>
      <c r="CG51"/>
      <c r="CH51"/>
      <c r="CI51"/>
      <c r="CJ51"/>
      <c r="CK51"/>
      <c r="CL51"/>
      <c r="CM51"/>
      <c r="CN51"/>
      <c r="CO51"/>
      <c r="CP51"/>
      <c r="CQ51"/>
      <c r="CR51"/>
      <c r="CS51"/>
      <c r="CT51"/>
      <c r="CU51"/>
      <c r="CV51"/>
      <c r="CW51"/>
      <c r="CX51"/>
      <c r="CY51"/>
      <c r="CZ51"/>
      <c r="DA51"/>
      <c r="DB51"/>
      <c r="DC51"/>
      <c r="DD51"/>
      <c r="DE51"/>
      <c r="DF51"/>
      <c r="DG51"/>
      <c r="DH51"/>
      <c r="DI51"/>
      <c r="DJ51"/>
      <c r="DK51"/>
      <c r="DL51"/>
      <c r="DM51"/>
      <c r="DN51"/>
      <c r="DO51"/>
      <c r="DP51"/>
      <c r="DQ51"/>
      <c r="DR51"/>
      <c r="DS51"/>
      <c r="DT51"/>
      <c r="DU51"/>
      <c r="DV51"/>
      <c r="DW51"/>
      <c r="DX51"/>
      <c r="DY51"/>
      <c r="DZ51"/>
      <c r="EA51"/>
      <c r="EB51"/>
      <c r="EC51"/>
      <c r="ED51"/>
      <c r="EE51"/>
      <c r="EF51"/>
      <c r="EG51"/>
      <c r="EH51"/>
      <c r="EI51"/>
      <c r="EJ51"/>
      <c r="EK51"/>
      <c r="EL51"/>
      <c r="EM51"/>
      <c r="EN51"/>
      <c r="EO51"/>
      <c r="EP51"/>
      <c r="EQ51"/>
      <c r="ER51"/>
      <c r="ES51"/>
      <c r="ET51"/>
      <c r="EU51"/>
      <c r="EV51"/>
      <c r="EW51"/>
      <c r="EX51"/>
      <c r="EY51"/>
      <c r="EZ51"/>
      <c r="FA51"/>
      <c r="FB51"/>
      <c r="FC51"/>
      <c r="FD51"/>
      <c r="FE51"/>
      <c r="FF51"/>
      <c r="FG51"/>
      <c r="FH51"/>
      <c r="FI51"/>
      <c r="FJ51"/>
      <c r="FK51"/>
      <c r="FL51"/>
      <c r="FM51"/>
      <c r="FN51"/>
      <c r="FO51"/>
      <c r="FP51"/>
      <c r="FQ51"/>
      <c r="FR51"/>
      <c r="FS51"/>
      <c r="FT51"/>
      <c r="FU51"/>
      <c r="FV51"/>
      <c r="FW51"/>
      <c r="FX51"/>
      <c r="FY51"/>
      <c r="FZ51"/>
      <c r="GA51"/>
      <c r="GB51"/>
      <c r="GC51"/>
      <c r="GD51"/>
      <c r="GE51"/>
      <c r="GF51"/>
      <c r="GG51"/>
      <c r="GH51"/>
      <c r="GI51"/>
      <c r="GJ51"/>
      <c r="GK51"/>
      <c r="GL51"/>
      <c r="GM51"/>
      <c r="GN51"/>
      <c r="GO51"/>
      <c r="GP51"/>
      <c r="GQ51"/>
      <c r="GR51"/>
      <c r="GS51"/>
      <c r="GT51"/>
      <c r="GU51"/>
      <c r="GV51"/>
      <c r="GW51"/>
      <c r="GX51"/>
      <c r="GY51"/>
      <c r="GZ51"/>
      <c r="HA51"/>
      <c r="HB51"/>
      <c r="HC51"/>
      <c r="HD51"/>
      <c r="HE51"/>
      <c r="HF51"/>
      <c r="HG51"/>
      <c r="HH51"/>
      <c r="HI51"/>
      <c r="HJ51"/>
      <c r="HK51"/>
      <c r="HL51"/>
      <c r="HM51"/>
      <c r="HN51"/>
      <c r="HO51"/>
      <c r="HP51"/>
      <c r="HQ51"/>
      <c r="HR51"/>
      <c r="HS51"/>
      <c r="HT51"/>
      <c r="HU51"/>
      <c r="HV51"/>
      <c r="HW51"/>
      <c r="HX51"/>
      <c r="HY51"/>
      <c r="HZ51"/>
      <c r="IA51"/>
      <c r="IB51"/>
      <c r="IC51"/>
      <c r="ID51"/>
      <c r="IE51"/>
      <c r="IF51"/>
      <c r="IG51"/>
      <c r="IH51"/>
      <c r="II51"/>
      <c r="IJ51"/>
      <c r="IK51"/>
      <c r="IL51"/>
      <c r="IM51"/>
      <c r="IN51"/>
      <c r="IO51"/>
      <c r="IP51"/>
      <c r="IQ51"/>
      <c r="IR51"/>
      <c r="IS51"/>
      <c r="IT51"/>
      <c r="IU51"/>
      <c r="IV51"/>
    </row>
    <row r="52" spans="1:256" ht="6" customHeight="1" thickBot="1">
      <c r="A52" s="124"/>
      <c r="B52" s="124"/>
      <c r="C52" s="124"/>
      <c r="D52" s="124"/>
      <c r="E52" s="124"/>
      <c r="F52" s="124"/>
      <c r="G52" s="124"/>
      <c r="H52" s="124"/>
      <c r="I52" s="124"/>
      <c r="J52" s="124"/>
      <c r="K52" s="124"/>
      <c r="L52" s="124"/>
      <c r="M52" s="124"/>
      <c r="N52" s="124"/>
      <c r="O52" s="124"/>
      <c r="P52" s="124"/>
      <c r="Q52" s="124"/>
      <c r="R52"/>
      <c r="S52"/>
      <c r="T52"/>
      <c r="U52"/>
      <c r="V52"/>
      <c r="W52"/>
      <c r="X52"/>
      <c r="Y52"/>
      <c r="Z52"/>
      <c r="AA52"/>
      <c r="AB52"/>
      <c r="AC52"/>
      <c r="AD52"/>
      <c r="AE52"/>
      <c r="AF52"/>
      <c r="AG52"/>
      <c r="AH52"/>
      <c r="AI52"/>
      <c r="AJ52"/>
      <c r="AK52"/>
      <c r="AL52"/>
      <c r="AM52"/>
      <c r="AN52"/>
      <c r="AO52"/>
      <c r="AP52"/>
      <c r="AQ52"/>
      <c r="AR52"/>
      <c r="AS52"/>
      <c r="AT52"/>
      <c r="AU52"/>
      <c r="AV52"/>
      <c r="AW52"/>
      <c r="AX52"/>
      <c r="AY52"/>
      <c r="AZ52"/>
      <c r="BA52"/>
      <c r="BB52"/>
      <c r="BC52"/>
      <c r="BD52"/>
      <c r="BE52"/>
      <c r="BF52"/>
      <c r="BG52"/>
      <c r="BH52"/>
      <c r="BI52"/>
      <c r="BJ52"/>
      <c r="BK52"/>
      <c r="BL52"/>
      <c r="BM52"/>
      <c r="BN52"/>
      <c r="BO52"/>
      <c r="BP52"/>
      <c r="BQ52"/>
      <c r="BR52"/>
      <c r="BS52"/>
      <c r="BT52"/>
      <c r="BU52"/>
      <c r="BV52"/>
      <c r="BW52"/>
      <c r="BX52"/>
      <c r="BY52"/>
      <c r="BZ52"/>
      <c r="CA52"/>
      <c r="CB52"/>
      <c r="CC52"/>
      <c r="CD52"/>
      <c r="CE52"/>
      <c r="CF52"/>
      <c r="CG52"/>
      <c r="CH52"/>
      <c r="CI52"/>
      <c r="CJ52"/>
      <c r="CK52"/>
      <c r="CL52"/>
      <c r="CM52"/>
      <c r="CN52"/>
      <c r="CO52"/>
      <c r="CP52"/>
      <c r="CQ52"/>
      <c r="CR52"/>
      <c r="CS52"/>
      <c r="CT52"/>
      <c r="CU52"/>
      <c r="CV52"/>
      <c r="CW52"/>
      <c r="CX52"/>
      <c r="CY52"/>
      <c r="CZ52"/>
      <c r="DA52"/>
      <c r="DB52"/>
      <c r="DC52"/>
      <c r="DD52"/>
      <c r="DE52"/>
      <c r="DF52"/>
      <c r="DG52"/>
      <c r="DH52"/>
      <c r="DI52"/>
      <c r="DJ52"/>
      <c r="DK52"/>
      <c r="DL52"/>
      <c r="DM52"/>
      <c r="DN52"/>
      <c r="DO52"/>
      <c r="DP52"/>
      <c r="DQ52"/>
      <c r="DR52"/>
      <c r="DS52"/>
      <c r="DT52"/>
      <c r="DU52"/>
      <c r="DV52"/>
      <c r="DW52"/>
      <c r="DX52"/>
      <c r="DY52"/>
      <c r="DZ52"/>
      <c r="EA52"/>
      <c r="EB52"/>
      <c r="EC52"/>
      <c r="ED52"/>
      <c r="EE52"/>
      <c r="EF52"/>
      <c r="EG52"/>
      <c r="EH52"/>
      <c r="EI52"/>
      <c r="EJ52"/>
      <c r="EK52"/>
      <c r="EL52"/>
      <c r="EM52"/>
      <c r="EN52"/>
      <c r="EO52"/>
      <c r="EP52"/>
      <c r="EQ52"/>
      <c r="ER52"/>
      <c r="ES52"/>
      <c r="ET52"/>
      <c r="EU52"/>
      <c r="EV52"/>
      <c r="EW52"/>
      <c r="EX52"/>
      <c r="EY52"/>
      <c r="EZ52"/>
      <c r="FA52"/>
      <c r="FB52"/>
      <c r="FC52"/>
      <c r="FD52"/>
      <c r="FE52"/>
      <c r="FF52"/>
      <c r="FG52"/>
      <c r="FH52"/>
      <c r="FI52"/>
      <c r="FJ52"/>
      <c r="FK52"/>
      <c r="FL52"/>
      <c r="FM52"/>
      <c r="FN52"/>
      <c r="FO52"/>
      <c r="FP52"/>
      <c r="FQ52"/>
      <c r="FR52"/>
      <c r="FS52"/>
      <c r="FT52"/>
      <c r="FU52"/>
      <c r="FV52"/>
      <c r="FW52"/>
      <c r="FX52"/>
      <c r="FY52"/>
      <c r="FZ52"/>
      <c r="GA52"/>
      <c r="GB52"/>
      <c r="GC52"/>
      <c r="GD52"/>
      <c r="GE52"/>
      <c r="GF52"/>
      <c r="GG52"/>
      <c r="GH52"/>
      <c r="GI52"/>
      <c r="GJ52"/>
      <c r="GK52"/>
      <c r="GL52"/>
      <c r="GM52"/>
      <c r="GN52"/>
      <c r="GO52"/>
      <c r="GP52"/>
      <c r="GQ52"/>
      <c r="GR52"/>
      <c r="GS52"/>
      <c r="GT52"/>
      <c r="GU52"/>
      <c r="GV52"/>
      <c r="GW52"/>
      <c r="GX52"/>
      <c r="GY52"/>
      <c r="GZ52"/>
      <c r="HA52"/>
      <c r="HB52"/>
      <c r="HC52"/>
      <c r="HD52"/>
      <c r="HE52"/>
      <c r="HF52"/>
      <c r="HG52"/>
      <c r="HH52"/>
      <c r="HI52"/>
      <c r="HJ52"/>
      <c r="HK52"/>
      <c r="HL52"/>
      <c r="HM52"/>
      <c r="HN52"/>
      <c r="HO52"/>
      <c r="HP52"/>
      <c r="HQ52"/>
      <c r="HR52"/>
      <c r="HS52"/>
      <c r="HT52"/>
      <c r="HU52"/>
      <c r="HV52"/>
      <c r="HW52"/>
      <c r="HX52"/>
      <c r="HY52"/>
      <c r="HZ52"/>
      <c r="IA52"/>
      <c r="IB52"/>
      <c r="IC52"/>
      <c r="ID52"/>
      <c r="IE52"/>
      <c r="IF52"/>
      <c r="IG52"/>
      <c r="IH52"/>
      <c r="II52"/>
      <c r="IJ52"/>
      <c r="IK52"/>
      <c r="IL52"/>
      <c r="IM52"/>
      <c r="IN52"/>
      <c r="IO52"/>
      <c r="IP52"/>
      <c r="IQ52"/>
      <c r="IR52"/>
      <c r="IS52"/>
      <c r="IT52"/>
      <c r="IU52"/>
      <c r="IV52"/>
    </row>
    <row r="53" spans="1:256" ht="17.149999999999999" customHeight="1" thickBot="1">
      <c r="A53" s="96" t="s">
        <v>25</v>
      </c>
      <c r="B53" s="96"/>
      <c r="C53" s="96"/>
      <c r="D53" s="96"/>
      <c r="E53" s="96"/>
      <c r="F53" s="96"/>
      <c r="G53" s="96"/>
      <c r="H53" s="96"/>
      <c r="I53" s="83"/>
      <c r="J53" s="83"/>
      <c r="K53" s="83"/>
      <c r="L53" s="83"/>
      <c r="M53" s="83"/>
      <c r="N53" s="83"/>
      <c r="O53" s="83"/>
      <c r="P53" s="83"/>
      <c r="Q53" s="83"/>
      <c r="R53" s="83"/>
      <c r="S53"/>
      <c r="T53"/>
      <c r="U53"/>
      <c r="V53"/>
      <c r="W53"/>
      <c r="X53"/>
      <c r="Y53"/>
      <c r="Z53"/>
      <c r="AA53"/>
      <c r="AB53"/>
      <c r="AC53"/>
      <c r="AD53"/>
      <c r="AE53"/>
      <c r="AF53"/>
      <c r="AG53"/>
      <c r="AH53"/>
      <c r="AI53"/>
      <c r="AJ53"/>
      <c r="AK53"/>
      <c r="AL53"/>
      <c r="AM53"/>
      <c r="AN53"/>
      <c r="AO53"/>
      <c r="AP53"/>
      <c r="AQ53"/>
      <c r="AR53"/>
      <c r="AS53"/>
      <c r="AT53"/>
      <c r="AU53"/>
      <c r="AV53"/>
      <c r="AW53"/>
      <c r="AX53"/>
      <c r="AY53"/>
      <c r="AZ53"/>
      <c r="BA53"/>
      <c r="BB53"/>
      <c r="BC53"/>
      <c r="BD53"/>
      <c r="BE53"/>
      <c r="BF53"/>
      <c r="BG53"/>
      <c r="BH53"/>
      <c r="BI53"/>
      <c r="BJ53"/>
      <c r="BK53"/>
      <c r="BL53"/>
      <c r="BM53"/>
      <c r="BN53"/>
      <c r="BO53"/>
      <c r="BP53"/>
      <c r="BQ53"/>
      <c r="BR53"/>
      <c r="BS53"/>
      <c r="BT53"/>
      <c r="BU53"/>
      <c r="BV53"/>
      <c r="BW53"/>
      <c r="BX53"/>
      <c r="BY53"/>
      <c r="BZ53"/>
      <c r="CA53"/>
      <c r="CB53"/>
      <c r="CC53"/>
      <c r="CD53"/>
      <c r="CE53"/>
      <c r="CF53"/>
      <c r="CG53"/>
      <c r="CH53"/>
      <c r="CI53"/>
      <c r="CJ53"/>
      <c r="CK53"/>
      <c r="CL53"/>
      <c r="CM53"/>
      <c r="CN53"/>
      <c r="CO53"/>
      <c r="CP53"/>
      <c r="CQ53"/>
      <c r="CR53"/>
      <c r="CS53"/>
      <c r="CT53"/>
      <c r="CU53"/>
      <c r="CV53"/>
      <c r="CW53"/>
      <c r="CX53"/>
      <c r="CY53"/>
      <c r="CZ53"/>
      <c r="DA53"/>
      <c r="DB53"/>
      <c r="DC53"/>
      <c r="DD53"/>
      <c r="DE53"/>
      <c r="DF53"/>
      <c r="DG53"/>
      <c r="DH53"/>
      <c r="DI53"/>
      <c r="DJ53"/>
      <c r="DK53"/>
      <c r="DL53"/>
      <c r="DM53"/>
      <c r="DN53"/>
      <c r="DO53"/>
      <c r="DP53"/>
      <c r="DQ53"/>
      <c r="DR53"/>
      <c r="DS53"/>
      <c r="DT53"/>
      <c r="DU53"/>
      <c r="DV53"/>
      <c r="DW53"/>
      <c r="DX53"/>
      <c r="DY53"/>
      <c r="DZ53"/>
      <c r="EA53"/>
      <c r="EB53"/>
      <c r="EC53"/>
      <c r="ED53"/>
      <c r="EE53"/>
      <c r="EF53"/>
      <c r="EG53"/>
      <c r="EH53"/>
      <c r="EI53"/>
      <c r="EJ53"/>
      <c r="EK53"/>
      <c r="EL53"/>
      <c r="EM53"/>
      <c r="EN53"/>
      <c r="EO53"/>
      <c r="EP53"/>
      <c r="EQ53"/>
      <c r="ER53"/>
      <c r="ES53"/>
      <c r="ET53"/>
      <c r="EU53"/>
      <c r="EV53"/>
      <c r="EW53"/>
      <c r="EX53"/>
      <c r="EY53"/>
      <c r="EZ53"/>
      <c r="FA53"/>
      <c r="FB53"/>
      <c r="FC53"/>
      <c r="FD53"/>
      <c r="FE53"/>
      <c r="FF53"/>
      <c r="FG53"/>
      <c r="FH53"/>
      <c r="FI53"/>
      <c r="FJ53"/>
      <c r="FK53"/>
      <c r="FL53"/>
      <c r="FM53"/>
      <c r="FN53"/>
      <c r="FO53"/>
      <c r="FP53"/>
      <c r="FQ53"/>
      <c r="FR53"/>
      <c r="FS53"/>
      <c r="FT53"/>
      <c r="FU53"/>
      <c r="FV53"/>
      <c r="FW53"/>
      <c r="FX53"/>
      <c r="FY53"/>
      <c r="FZ53"/>
      <c r="GA53"/>
      <c r="GB53"/>
      <c r="GC53"/>
      <c r="GD53"/>
      <c r="GE53"/>
      <c r="GF53"/>
      <c r="GG53"/>
      <c r="GH53"/>
      <c r="GI53"/>
      <c r="GJ53"/>
      <c r="GK53"/>
      <c r="GL53"/>
      <c r="GM53"/>
      <c r="GN53"/>
      <c r="GO53"/>
      <c r="GP53"/>
      <c r="GQ53"/>
      <c r="GR53"/>
      <c r="GS53"/>
      <c r="GT53"/>
      <c r="GU53"/>
      <c r="GV53"/>
      <c r="GW53"/>
      <c r="GX53"/>
      <c r="GY53"/>
      <c r="GZ53"/>
      <c r="HA53"/>
      <c r="HB53"/>
      <c r="HC53"/>
      <c r="HD53"/>
      <c r="HE53"/>
      <c r="HF53"/>
      <c r="HG53"/>
      <c r="HH53"/>
      <c r="HI53"/>
      <c r="HJ53"/>
      <c r="HK53"/>
      <c r="HL53"/>
      <c r="HM53"/>
      <c r="HN53"/>
      <c r="HO53"/>
      <c r="HP53"/>
      <c r="HQ53"/>
      <c r="HR53"/>
      <c r="HS53"/>
      <c r="HT53"/>
      <c r="HU53"/>
      <c r="HV53"/>
      <c r="HW53"/>
      <c r="HX53"/>
      <c r="HY53"/>
      <c r="HZ53"/>
      <c r="IA53"/>
      <c r="IB53"/>
      <c r="IC53"/>
      <c r="ID53"/>
      <c r="IE53"/>
      <c r="IF53"/>
      <c r="IG53"/>
      <c r="IH53"/>
      <c r="II53"/>
      <c r="IJ53"/>
      <c r="IK53"/>
      <c r="IL53"/>
      <c r="IM53"/>
      <c r="IN53"/>
      <c r="IO53"/>
      <c r="IP53"/>
      <c r="IQ53"/>
      <c r="IR53"/>
      <c r="IS53"/>
      <c r="IT53"/>
      <c r="IU53"/>
      <c r="IV53"/>
    </row>
    <row r="54" spans="1:256" ht="16" customHeight="1">
      <c r="A54" s="102" t="s">
        <v>42</v>
      </c>
      <c r="B54" s="102"/>
      <c r="C54" s="102"/>
      <c r="D54" s="102"/>
      <c r="E54" s="102"/>
      <c r="F54" s="102"/>
      <c r="G54" s="102"/>
      <c r="H54" s="102"/>
      <c r="I54" s="103" t="str">
        <f>IF($H$2="","",IF($H$2="前","前期","後期"))</f>
        <v>前期</v>
      </c>
      <c r="J54" s="103"/>
      <c r="K54" s="29" t="str">
        <f>IF($H$2="","",IF($H$2="前","３月","９月"))</f>
        <v>３月</v>
      </c>
      <c r="L54" s="30" t="str">
        <f>IF($H$2="","",IF($H$2="前","４月","10月"))</f>
        <v>４月</v>
      </c>
      <c r="M54" s="30" t="str">
        <f>IF($H$2="","",IF($H$2="前","5月","11月"))</f>
        <v>5月</v>
      </c>
      <c r="N54" s="30" t="str">
        <f>IF($H$2="","",IF($H$2="前","６月","12月"))</f>
        <v>６月</v>
      </c>
      <c r="O54" s="30" t="str">
        <f>IF($H$2="","",IF($H$2="前","７月","１月"))</f>
        <v>７月</v>
      </c>
      <c r="P54" s="31" t="str">
        <f>IF($H$2="","",IF($H$2="前","８月","2月"))</f>
        <v>８月</v>
      </c>
      <c r="Q54" s="32" t="s">
        <v>28</v>
      </c>
      <c r="R54" s="20" t="s">
        <v>21</v>
      </c>
      <c r="S54"/>
      <c r="T54"/>
      <c r="U54"/>
      <c r="V54"/>
      <c r="W54"/>
      <c r="X54"/>
      <c r="Y54"/>
      <c r="Z54"/>
      <c r="AA54"/>
      <c r="AB54"/>
      <c r="AC54"/>
      <c r="AD54"/>
      <c r="AE54"/>
      <c r="AF54"/>
      <c r="AG54"/>
      <c r="AH54"/>
      <c r="AI54"/>
      <c r="AJ54"/>
      <c r="AK54"/>
      <c r="AL54"/>
      <c r="AM54"/>
      <c r="AN54"/>
      <c r="AO54"/>
      <c r="AP54"/>
      <c r="AQ54"/>
      <c r="AR54"/>
      <c r="AS54"/>
      <c r="AT54"/>
      <c r="AU54"/>
      <c r="AV54"/>
      <c r="AW54"/>
      <c r="AX54"/>
      <c r="AY54"/>
      <c r="AZ54"/>
      <c r="BA54"/>
      <c r="BB54"/>
      <c r="BC54"/>
      <c r="BD54"/>
      <c r="BE54"/>
      <c r="BF54"/>
      <c r="BG54"/>
      <c r="BH54"/>
      <c r="BI54"/>
      <c r="BJ54"/>
      <c r="BK54"/>
      <c r="BL54"/>
      <c r="BM54"/>
      <c r="BN54"/>
      <c r="BO54"/>
      <c r="BP54"/>
      <c r="BQ54"/>
      <c r="BR54"/>
      <c r="BS54"/>
      <c r="BT54"/>
      <c r="BU54"/>
      <c r="BV54"/>
      <c r="BW54"/>
      <c r="BX54"/>
      <c r="BY54"/>
      <c r="BZ54"/>
      <c r="CA54"/>
      <c r="CB54"/>
      <c r="CC54"/>
      <c r="CD54"/>
      <c r="CE54"/>
      <c r="CF54"/>
      <c r="CG54"/>
      <c r="CH54"/>
      <c r="CI54"/>
      <c r="CJ54"/>
      <c r="CK54"/>
      <c r="CL54"/>
      <c r="CM54"/>
      <c r="CN54"/>
      <c r="CO54"/>
      <c r="CP54"/>
      <c r="CQ54"/>
      <c r="CR54"/>
      <c r="CS54"/>
      <c r="CT54"/>
      <c r="CU54"/>
      <c r="CV54"/>
      <c r="CW54"/>
      <c r="CX54"/>
      <c r="CY54"/>
      <c r="CZ54"/>
      <c r="DA54"/>
      <c r="DB54"/>
      <c r="DC54"/>
      <c r="DD54"/>
      <c r="DE54"/>
      <c r="DF54"/>
      <c r="DG54"/>
      <c r="DH54"/>
      <c r="DI54"/>
      <c r="DJ54"/>
      <c r="DK54"/>
      <c r="DL54"/>
      <c r="DM54"/>
      <c r="DN54"/>
      <c r="DO54"/>
      <c r="DP54"/>
      <c r="DQ54"/>
      <c r="DR54"/>
      <c r="DS54"/>
      <c r="DT54"/>
      <c r="DU54"/>
      <c r="DV54"/>
      <c r="DW54"/>
      <c r="DX54"/>
      <c r="DY54"/>
      <c r="DZ54"/>
      <c r="EA54"/>
      <c r="EB54"/>
      <c r="EC54"/>
      <c r="ED54"/>
      <c r="EE54"/>
      <c r="EF54"/>
      <c r="EG54"/>
      <c r="EH54"/>
      <c r="EI54"/>
      <c r="EJ54"/>
      <c r="EK54"/>
      <c r="EL54"/>
      <c r="EM54"/>
      <c r="EN54"/>
      <c r="EO54"/>
      <c r="EP54"/>
      <c r="EQ54"/>
      <c r="ER54"/>
      <c r="ES54"/>
      <c r="ET54"/>
      <c r="EU54"/>
      <c r="EV54"/>
      <c r="EW54"/>
      <c r="EX54"/>
      <c r="EY54"/>
      <c r="EZ54"/>
      <c r="FA54"/>
      <c r="FB54"/>
      <c r="FC54"/>
      <c r="FD54"/>
      <c r="FE54"/>
      <c r="FF54"/>
      <c r="FG54"/>
      <c r="FH54"/>
      <c r="FI54"/>
      <c r="FJ54"/>
      <c r="FK54"/>
      <c r="FL54"/>
      <c r="FM54"/>
      <c r="FN54"/>
      <c r="FO54"/>
      <c r="FP54"/>
      <c r="FQ54"/>
      <c r="FR54"/>
      <c r="FS54"/>
      <c r="FT54"/>
      <c r="FU54"/>
      <c r="FV54"/>
      <c r="FW54"/>
      <c r="FX54"/>
      <c r="FY54"/>
      <c r="FZ54"/>
      <c r="GA54"/>
      <c r="GB54"/>
      <c r="GC54"/>
      <c r="GD54"/>
      <c r="GE54"/>
      <c r="GF54"/>
      <c r="GG54"/>
      <c r="GH54"/>
      <c r="GI54"/>
      <c r="GJ54"/>
      <c r="GK54"/>
      <c r="GL54"/>
      <c r="GM54"/>
      <c r="GN54"/>
      <c r="GO54"/>
      <c r="GP54"/>
      <c r="GQ54"/>
      <c r="GR54"/>
      <c r="GS54"/>
      <c r="GT54"/>
      <c r="GU54"/>
      <c r="GV54"/>
      <c r="GW54"/>
      <c r="GX54"/>
      <c r="GY54"/>
      <c r="GZ54"/>
      <c r="HA54"/>
      <c r="HB54"/>
      <c r="HC54"/>
      <c r="HD54"/>
      <c r="HE54"/>
      <c r="HF54"/>
      <c r="HG54"/>
      <c r="HH54"/>
      <c r="HI54"/>
      <c r="HJ54"/>
      <c r="HK54"/>
      <c r="HL54"/>
      <c r="HM54"/>
      <c r="HN54"/>
      <c r="HO54"/>
      <c r="HP54"/>
      <c r="HQ54"/>
      <c r="HR54"/>
      <c r="HS54"/>
      <c r="HT54"/>
      <c r="HU54"/>
      <c r="HV54"/>
      <c r="HW54"/>
      <c r="HX54"/>
      <c r="HY54"/>
      <c r="HZ54"/>
      <c r="IA54"/>
      <c r="IB54"/>
      <c r="IC54"/>
      <c r="ID54"/>
      <c r="IE54"/>
      <c r="IF54"/>
      <c r="IG54"/>
      <c r="IH54"/>
      <c r="II54"/>
      <c r="IJ54"/>
      <c r="IK54"/>
      <c r="IL54"/>
      <c r="IM54"/>
      <c r="IN54"/>
      <c r="IO54"/>
      <c r="IP54"/>
      <c r="IQ54"/>
      <c r="IR54"/>
      <c r="IS54"/>
      <c r="IT54"/>
      <c r="IU54"/>
      <c r="IV54"/>
    </row>
    <row r="55" spans="1:256" ht="17.149999999999999" customHeight="1" thickBot="1">
      <c r="A55" s="102"/>
      <c r="B55" s="102"/>
      <c r="C55" s="102"/>
      <c r="D55" s="102"/>
      <c r="E55" s="102"/>
      <c r="F55" s="102"/>
      <c r="G55" s="102"/>
      <c r="H55" s="102"/>
      <c r="I55" s="104" t="str">
        <f>IF($H$2="","",IF($H$2="前","(3/1～8/末日)","(9/1～2/末日)"))</f>
        <v>(3/1～8/末日)</v>
      </c>
      <c r="J55" s="104"/>
      <c r="K55" s="44"/>
      <c r="L55" s="34"/>
      <c r="M55" s="34"/>
      <c r="N55" s="34"/>
      <c r="O55" s="34"/>
      <c r="P55" s="35"/>
      <c r="Q55" s="36">
        <f>SUM(K55:P55)</f>
        <v>0</v>
      </c>
      <c r="R55" s="37" t="str">
        <f>IF(Q55=0,"",ROUNDDOWN(AVERAGE(K55:P55),2))</f>
        <v/>
      </c>
      <c r="S55"/>
      <c r="T55"/>
      <c r="U55"/>
      <c r="V55"/>
      <c r="W55"/>
      <c r="X55"/>
      <c r="Y55"/>
      <c r="Z55"/>
      <c r="AA55"/>
      <c r="AB55"/>
      <c r="AC55"/>
      <c r="AD55"/>
      <c r="AE55"/>
      <c r="AF55"/>
      <c r="AG55"/>
      <c r="AH55"/>
      <c r="AI55"/>
      <c r="AJ55"/>
      <c r="AK55"/>
      <c r="AL55"/>
      <c r="AM55"/>
      <c r="AN55"/>
      <c r="AO55"/>
      <c r="AP55"/>
      <c r="AQ55"/>
      <c r="AR55"/>
      <c r="AS55"/>
      <c r="AT55"/>
      <c r="AU55"/>
      <c r="AV55"/>
      <c r="AW55"/>
      <c r="AX55"/>
      <c r="AY55"/>
      <c r="AZ55"/>
      <c r="BA55"/>
      <c r="BB55"/>
      <c r="BC55"/>
      <c r="BD55"/>
      <c r="BE55"/>
      <c r="BF55"/>
      <c r="BG55"/>
      <c r="BH55"/>
      <c r="BI55"/>
      <c r="BJ55"/>
      <c r="BK55"/>
      <c r="BL55"/>
      <c r="BM55"/>
      <c r="BN55"/>
      <c r="BO55"/>
      <c r="BP55"/>
      <c r="BQ55"/>
      <c r="BR55"/>
      <c r="BS55"/>
      <c r="BT55"/>
      <c r="BU55"/>
      <c r="BV55"/>
      <c r="BW55"/>
      <c r="BX55"/>
      <c r="BY55"/>
      <c r="BZ55"/>
      <c r="CA55"/>
      <c r="CB55"/>
      <c r="CC55"/>
      <c r="CD55"/>
      <c r="CE55"/>
      <c r="CF55"/>
      <c r="CG55"/>
      <c r="CH55"/>
      <c r="CI55"/>
      <c r="CJ55"/>
      <c r="CK55"/>
      <c r="CL55"/>
      <c r="CM55"/>
      <c r="CN55"/>
      <c r="CO55"/>
      <c r="CP55"/>
      <c r="CQ55"/>
      <c r="CR55"/>
      <c r="CS55"/>
      <c r="CT55"/>
      <c r="CU55"/>
      <c r="CV55"/>
      <c r="CW55"/>
      <c r="CX55"/>
      <c r="CY55"/>
      <c r="CZ55"/>
      <c r="DA55"/>
      <c r="DB55"/>
      <c r="DC55"/>
      <c r="DD55"/>
      <c r="DE55"/>
      <c r="DF55"/>
      <c r="DG55"/>
      <c r="DH55"/>
      <c r="DI55"/>
      <c r="DJ55"/>
      <c r="DK55"/>
      <c r="DL55"/>
      <c r="DM55"/>
      <c r="DN55"/>
      <c r="DO55"/>
      <c r="DP55"/>
      <c r="DQ55"/>
      <c r="DR55"/>
      <c r="DS55"/>
      <c r="DT55"/>
      <c r="DU55"/>
      <c r="DV55"/>
      <c r="DW55"/>
      <c r="DX55"/>
      <c r="DY55"/>
      <c r="DZ55"/>
      <c r="EA55"/>
      <c r="EB55"/>
      <c r="EC55"/>
      <c r="ED55"/>
      <c r="EE55"/>
      <c r="EF55"/>
      <c r="EG55"/>
      <c r="EH55"/>
      <c r="EI55"/>
      <c r="EJ55"/>
      <c r="EK55"/>
      <c r="EL55"/>
      <c r="EM55"/>
      <c r="EN55"/>
      <c r="EO55"/>
      <c r="EP55"/>
      <c r="EQ55"/>
      <c r="ER55"/>
      <c r="ES55"/>
      <c r="ET55"/>
      <c r="EU55"/>
      <c r="EV55"/>
      <c r="EW55"/>
      <c r="EX55"/>
      <c r="EY55"/>
      <c r="EZ55"/>
      <c r="FA55"/>
      <c r="FB55"/>
      <c r="FC55"/>
      <c r="FD55"/>
      <c r="FE55"/>
      <c r="FF55"/>
      <c r="FG55"/>
      <c r="FH55"/>
      <c r="FI55"/>
      <c r="FJ55"/>
      <c r="FK55"/>
      <c r="FL55"/>
      <c r="FM55"/>
      <c r="FN55"/>
      <c r="FO55"/>
      <c r="FP55"/>
      <c r="FQ55"/>
      <c r="FR55"/>
      <c r="FS55"/>
      <c r="FT55"/>
      <c r="FU55"/>
      <c r="FV55"/>
      <c r="FW55"/>
      <c r="FX55"/>
      <c r="FY55"/>
      <c r="FZ55"/>
      <c r="GA55"/>
      <c r="GB55"/>
      <c r="GC55"/>
      <c r="GD55"/>
      <c r="GE55"/>
      <c r="GF55"/>
      <c r="GG55"/>
      <c r="GH55"/>
      <c r="GI55"/>
      <c r="GJ55"/>
      <c r="GK55"/>
      <c r="GL55"/>
      <c r="GM55"/>
      <c r="GN55"/>
      <c r="GO55"/>
      <c r="GP55"/>
      <c r="GQ55"/>
      <c r="GR55"/>
      <c r="GS55"/>
      <c r="GT55"/>
      <c r="GU55"/>
      <c r="GV55"/>
      <c r="GW55"/>
      <c r="GX55"/>
      <c r="GY55"/>
      <c r="GZ55"/>
      <c r="HA55"/>
      <c r="HB55"/>
      <c r="HC55"/>
      <c r="HD55"/>
      <c r="HE55"/>
      <c r="HF55"/>
      <c r="HG55"/>
      <c r="HH55"/>
      <c r="HI55"/>
      <c r="HJ55"/>
      <c r="HK55"/>
      <c r="HL55"/>
      <c r="HM55"/>
      <c r="HN55"/>
      <c r="HO55"/>
      <c r="HP55"/>
      <c r="HQ55"/>
      <c r="HR55"/>
      <c r="HS55"/>
      <c r="HT55"/>
      <c r="HU55"/>
      <c r="HV55"/>
      <c r="HW55"/>
      <c r="HX55"/>
      <c r="HY55"/>
      <c r="HZ55"/>
      <c r="IA55"/>
      <c r="IB55"/>
      <c r="IC55"/>
      <c r="ID55"/>
      <c r="IE55"/>
      <c r="IF55"/>
      <c r="IG55"/>
      <c r="IH55"/>
      <c r="II55"/>
      <c r="IJ55"/>
      <c r="IK55"/>
      <c r="IL55"/>
      <c r="IM55"/>
      <c r="IN55"/>
      <c r="IO55"/>
      <c r="IP55"/>
      <c r="IQ55"/>
      <c r="IR55"/>
      <c r="IS55"/>
      <c r="IT55"/>
      <c r="IU55"/>
      <c r="IV55"/>
    </row>
    <row r="56" spans="1:256" ht="17.149999999999999" customHeight="1">
      <c r="A56" s="112" t="s">
        <v>29</v>
      </c>
      <c r="B56" s="112"/>
      <c r="C56" s="87" t="s">
        <v>30</v>
      </c>
      <c r="D56" s="87"/>
      <c r="E56" s="87"/>
      <c r="F56" s="87"/>
      <c r="G56" s="87"/>
      <c r="H56" s="87"/>
      <c r="I56" s="113"/>
      <c r="J56" s="113"/>
      <c r="K56" s="113"/>
      <c r="L56" s="113"/>
      <c r="M56" s="113"/>
      <c r="N56" s="113"/>
      <c r="O56" s="113"/>
      <c r="P56" s="113"/>
      <c r="Q56" s="113"/>
      <c r="R56" s="113"/>
      <c r="S56"/>
      <c r="T56"/>
      <c r="U56"/>
      <c r="V56"/>
      <c r="W56"/>
      <c r="X56"/>
      <c r="Y56"/>
      <c r="Z56"/>
      <c r="AA56"/>
      <c r="AB56"/>
      <c r="AC56"/>
      <c r="AD56"/>
      <c r="AE56"/>
      <c r="AF56"/>
      <c r="AG56"/>
      <c r="AH56"/>
      <c r="AI56"/>
      <c r="AJ56"/>
      <c r="AK56"/>
      <c r="AL56"/>
      <c r="AM56"/>
      <c r="AN56"/>
      <c r="AO56"/>
      <c r="AP56"/>
      <c r="AQ56"/>
      <c r="AR56"/>
      <c r="AS56"/>
      <c r="AT56"/>
      <c r="AU56"/>
      <c r="AV56"/>
      <c r="AW56"/>
      <c r="AX56"/>
      <c r="AY56"/>
      <c r="AZ56"/>
      <c r="BA56"/>
      <c r="BB56"/>
      <c r="BC56"/>
      <c r="BD56"/>
      <c r="BE56"/>
      <c r="BF56"/>
      <c r="BG56"/>
      <c r="BH56"/>
      <c r="BI56"/>
      <c r="BJ56"/>
      <c r="BK56"/>
      <c r="BL56"/>
      <c r="BM56"/>
      <c r="BN56"/>
      <c r="BO56"/>
      <c r="BP56"/>
      <c r="BQ56"/>
      <c r="BR56"/>
      <c r="BS56"/>
      <c r="BT56"/>
      <c r="BU56"/>
      <c r="BV56"/>
      <c r="BW56"/>
      <c r="BX56"/>
      <c r="BY56"/>
      <c r="BZ56"/>
      <c r="CA56"/>
      <c r="CB56"/>
      <c r="CC56"/>
      <c r="CD56"/>
      <c r="CE56"/>
      <c r="CF56"/>
      <c r="CG56"/>
      <c r="CH56"/>
      <c r="CI56"/>
      <c r="CJ56"/>
      <c r="CK56"/>
      <c r="CL56"/>
      <c r="CM56"/>
      <c r="CN56"/>
      <c r="CO56"/>
      <c r="CP56"/>
      <c r="CQ56"/>
      <c r="CR56"/>
      <c r="CS56"/>
      <c r="CT56"/>
      <c r="CU56"/>
      <c r="CV56"/>
      <c r="CW56"/>
      <c r="CX56"/>
      <c r="CY56"/>
      <c r="CZ56"/>
      <c r="DA56"/>
      <c r="DB56"/>
      <c r="DC56"/>
      <c r="DD56"/>
      <c r="DE56"/>
      <c r="DF56"/>
      <c r="DG56"/>
      <c r="DH56"/>
      <c r="DI56"/>
      <c r="DJ56"/>
      <c r="DK56"/>
      <c r="DL56"/>
      <c r="DM56"/>
      <c r="DN56"/>
      <c r="DO56"/>
      <c r="DP56"/>
      <c r="DQ56"/>
      <c r="DR56"/>
      <c r="DS56"/>
      <c r="DT56"/>
      <c r="DU56"/>
      <c r="DV56"/>
      <c r="DW56"/>
      <c r="DX56"/>
      <c r="DY56"/>
      <c r="DZ56"/>
      <c r="EA56"/>
      <c r="EB56"/>
      <c r="EC56"/>
      <c r="ED56"/>
      <c r="EE56"/>
      <c r="EF56"/>
      <c r="EG56"/>
      <c r="EH56"/>
      <c r="EI56"/>
      <c r="EJ56"/>
      <c r="EK56"/>
      <c r="EL56"/>
      <c r="EM56"/>
      <c r="EN56"/>
      <c r="EO56"/>
      <c r="EP56"/>
      <c r="EQ56"/>
      <c r="ER56"/>
      <c r="ES56"/>
      <c r="ET56"/>
      <c r="EU56"/>
      <c r="EV56"/>
      <c r="EW56"/>
      <c r="EX56"/>
      <c r="EY56"/>
      <c r="EZ56"/>
      <c r="FA56"/>
      <c r="FB56"/>
      <c r="FC56"/>
      <c r="FD56"/>
      <c r="FE56"/>
      <c r="FF56"/>
      <c r="FG56"/>
      <c r="FH56"/>
      <c r="FI56"/>
      <c r="FJ56"/>
      <c r="FK56"/>
      <c r="FL56"/>
      <c r="FM56"/>
      <c r="FN56"/>
      <c r="FO56"/>
      <c r="FP56"/>
      <c r="FQ56"/>
      <c r="FR56"/>
      <c r="FS56"/>
      <c r="FT56"/>
      <c r="FU56"/>
      <c r="FV56"/>
      <c r="FW56"/>
      <c r="FX56"/>
      <c r="FY56"/>
      <c r="FZ56"/>
      <c r="GA56"/>
      <c r="GB56"/>
      <c r="GC56"/>
      <c r="GD56"/>
      <c r="GE56"/>
      <c r="GF56"/>
      <c r="GG56"/>
      <c r="GH56"/>
      <c r="GI56"/>
      <c r="GJ56"/>
      <c r="GK56"/>
      <c r="GL56"/>
      <c r="GM56"/>
      <c r="GN56"/>
      <c r="GO56"/>
      <c r="GP56"/>
      <c r="GQ56"/>
      <c r="GR56"/>
      <c r="GS56"/>
      <c r="GT56"/>
      <c r="GU56"/>
      <c r="GV56"/>
      <c r="GW56"/>
      <c r="GX56"/>
      <c r="GY56"/>
      <c r="GZ56"/>
      <c r="HA56"/>
      <c r="HB56"/>
      <c r="HC56"/>
      <c r="HD56"/>
      <c r="HE56"/>
      <c r="HF56"/>
      <c r="HG56"/>
      <c r="HH56"/>
      <c r="HI56"/>
      <c r="HJ56"/>
      <c r="HK56"/>
      <c r="HL56"/>
      <c r="HM56"/>
      <c r="HN56"/>
      <c r="HO56"/>
      <c r="HP56"/>
      <c r="HQ56"/>
      <c r="HR56"/>
      <c r="HS56"/>
      <c r="HT56"/>
      <c r="HU56"/>
      <c r="HV56"/>
      <c r="HW56"/>
      <c r="HX56"/>
      <c r="HY56"/>
      <c r="HZ56"/>
      <c r="IA56"/>
      <c r="IB56"/>
      <c r="IC56"/>
      <c r="ID56"/>
      <c r="IE56"/>
      <c r="IF56"/>
      <c r="IG56"/>
      <c r="IH56"/>
      <c r="II56"/>
      <c r="IJ56"/>
      <c r="IK56"/>
      <c r="IL56"/>
      <c r="IM56"/>
      <c r="IN56"/>
      <c r="IO56"/>
      <c r="IP56"/>
      <c r="IQ56"/>
      <c r="IR56"/>
      <c r="IS56"/>
      <c r="IT56"/>
      <c r="IU56"/>
      <c r="IV56"/>
    </row>
    <row r="57" spans="1:256" ht="17.149999999999999" customHeight="1">
      <c r="A57" s="112"/>
      <c r="B57" s="112"/>
      <c r="C57" s="114" t="s">
        <v>31</v>
      </c>
      <c r="D57" s="114"/>
      <c r="E57" s="114"/>
      <c r="F57" s="114"/>
      <c r="G57" s="114"/>
      <c r="H57" s="114"/>
      <c r="I57" s="106"/>
      <c r="J57" s="106"/>
      <c r="K57" s="106"/>
      <c r="L57" s="106"/>
      <c r="M57" s="106"/>
      <c r="N57" s="106"/>
      <c r="O57" s="106"/>
      <c r="P57" s="106"/>
      <c r="Q57" s="106"/>
      <c r="R57" s="106"/>
      <c r="S57"/>
      <c r="T57"/>
      <c r="U57"/>
      <c r="V57"/>
      <c r="W57"/>
      <c r="X57"/>
      <c r="Y57"/>
      <c r="Z57"/>
      <c r="AA57"/>
      <c r="AB57"/>
      <c r="AC57"/>
      <c r="AD57"/>
      <c r="AE57"/>
      <c r="AF57"/>
      <c r="AG57"/>
      <c r="AH57"/>
      <c r="AI57"/>
      <c r="AJ57"/>
      <c r="AK57"/>
      <c r="AL57"/>
      <c r="AM57"/>
      <c r="AN57"/>
      <c r="AO57"/>
      <c r="AP57"/>
      <c r="AQ57"/>
      <c r="AR57"/>
      <c r="AS57"/>
      <c r="AT57"/>
      <c r="AU57"/>
      <c r="AV57"/>
      <c r="AW57"/>
      <c r="AX57"/>
      <c r="AY57"/>
      <c r="AZ57"/>
      <c r="BA57"/>
      <c r="BB57"/>
      <c r="BC57"/>
      <c r="BD57"/>
      <c r="BE57"/>
      <c r="BF57"/>
      <c r="BG57"/>
      <c r="BH57"/>
      <c r="BI57"/>
      <c r="BJ57"/>
      <c r="BK57"/>
      <c r="BL57"/>
      <c r="BM57"/>
      <c r="BN57"/>
      <c r="BO57"/>
      <c r="BP57"/>
      <c r="BQ57"/>
      <c r="BR57"/>
      <c r="BS57"/>
      <c r="BT57"/>
      <c r="BU57"/>
      <c r="BV57"/>
      <c r="BW57"/>
      <c r="BX57"/>
      <c r="BY57"/>
      <c r="BZ57"/>
      <c r="CA57"/>
      <c r="CB57"/>
      <c r="CC57"/>
      <c r="CD57"/>
      <c r="CE57"/>
      <c r="CF57"/>
      <c r="CG57"/>
      <c r="CH57"/>
      <c r="CI57"/>
      <c r="CJ57"/>
      <c r="CK57"/>
      <c r="CL57"/>
      <c r="CM57"/>
      <c r="CN57"/>
      <c r="CO57"/>
      <c r="CP57"/>
      <c r="CQ57"/>
      <c r="CR57"/>
      <c r="CS57"/>
      <c r="CT57"/>
      <c r="CU57"/>
      <c r="CV57"/>
      <c r="CW57"/>
      <c r="CX57"/>
      <c r="CY57"/>
      <c r="CZ57"/>
      <c r="DA57"/>
      <c r="DB57"/>
      <c r="DC57"/>
      <c r="DD57"/>
      <c r="DE57"/>
      <c r="DF57"/>
      <c r="DG57"/>
      <c r="DH57"/>
      <c r="DI57"/>
      <c r="DJ57"/>
      <c r="DK57"/>
      <c r="DL57"/>
      <c r="DM57"/>
      <c r="DN57"/>
      <c r="DO57"/>
      <c r="DP57"/>
      <c r="DQ57"/>
      <c r="DR57"/>
      <c r="DS57"/>
      <c r="DT57"/>
      <c r="DU57"/>
      <c r="DV57"/>
      <c r="DW57"/>
      <c r="DX57"/>
      <c r="DY57"/>
      <c r="DZ57"/>
      <c r="EA57"/>
      <c r="EB57"/>
      <c r="EC57"/>
      <c r="ED57"/>
      <c r="EE57"/>
      <c r="EF57"/>
      <c r="EG57"/>
      <c r="EH57"/>
      <c r="EI57"/>
      <c r="EJ57"/>
      <c r="EK57"/>
      <c r="EL57"/>
      <c r="EM57"/>
      <c r="EN57"/>
      <c r="EO57"/>
      <c r="EP57"/>
      <c r="EQ57"/>
      <c r="ER57"/>
      <c r="ES57"/>
      <c r="ET57"/>
      <c r="EU57"/>
      <c r="EV57"/>
      <c r="EW57"/>
      <c r="EX57"/>
      <c r="EY57"/>
      <c r="EZ57"/>
      <c r="FA57"/>
      <c r="FB57"/>
      <c r="FC57"/>
      <c r="FD57"/>
      <c r="FE57"/>
      <c r="FF57"/>
      <c r="FG57"/>
      <c r="FH57"/>
      <c r="FI57"/>
      <c r="FJ57"/>
      <c r="FK57"/>
      <c r="FL57"/>
      <c r="FM57"/>
      <c r="FN57"/>
      <c r="FO57"/>
      <c r="FP57"/>
      <c r="FQ57"/>
      <c r="FR57"/>
      <c r="FS57"/>
      <c r="FT57"/>
      <c r="FU57"/>
      <c r="FV57"/>
      <c r="FW57"/>
      <c r="FX57"/>
      <c r="FY57"/>
      <c r="FZ57"/>
      <c r="GA57"/>
      <c r="GB57"/>
      <c r="GC57"/>
      <c r="GD57"/>
      <c r="GE57"/>
      <c r="GF57"/>
      <c r="GG57"/>
      <c r="GH57"/>
      <c r="GI57"/>
      <c r="GJ57"/>
      <c r="GK57"/>
      <c r="GL57"/>
      <c r="GM57"/>
      <c r="GN57"/>
      <c r="GO57"/>
      <c r="GP57"/>
      <c r="GQ57"/>
      <c r="GR57"/>
      <c r="GS57"/>
      <c r="GT57"/>
      <c r="GU57"/>
      <c r="GV57"/>
      <c r="GW57"/>
      <c r="GX57"/>
      <c r="GY57"/>
      <c r="GZ57"/>
      <c r="HA57"/>
      <c r="HB57"/>
      <c r="HC57"/>
      <c r="HD57"/>
      <c r="HE57"/>
      <c r="HF57"/>
      <c r="HG57"/>
      <c r="HH57"/>
      <c r="HI57"/>
      <c r="HJ57"/>
      <c r="HK57"/>
      <c r="HL57"/>
      <c r="HM57"/>
      <c r="HN57"/>
      <c r="HO57"/>
      <c r="HP57"/>
      <c r="HQ57"/>
      <c r="HR57"/>
      <c r="HS57"/>
      <c r="HT57"/>
      <c r="HU57"/>
      <c r="HV57"/>
      <c r="HW57"/>
      <c r="HX57"/>
      <c r="HY57"/>
      <c r="HZ57"/>
      <c r="IA57"/>
      <c r="IB57"/>
      <c r="IC57"/>
      <c r="ID57"/>
      <c r="IE57"/>
      <c r="IF57"/>
      <c r="IG57"/>
      <c r="IH57"/>
      <c r="II57"/>
      <c r="IJ57"/>
      <c r="IK57"/>
      <c r="IL57"/>
      <c r="IM57"/>
      <c r="IN57"/>
      <c r="IO57"/>
      <c r="IP57"/>
      <c r="IQ57"/>
      <c r="IR57"/>
      <c r="IS57"/>
      <c r="IT57"/>
      <c r="IU57"/>
      <c r="IV57"/>
    </row>
    <row r="58" spans="1:256" ht="17.149999999999999" customHeight="1">
      <c r="A58" s="112"/>
      <c r="B58" s="112"/>
      <c r="C58" s="107" t="s">
        <v>32</v>
      </c>
      <c r="D58" s="107"/>
      <c r="E58" s="107"/>
      <c r="F58" s="107"/>
      <c r="G58" s="107"/>
      <c r="H58" s="107"/>
      <c r="I58" s="86"/>
      <c r="J58" s="86"/>
      <c r="K58" s="86"/>
      <c r="L58" s="86"/>
      <c r="M58" s="86"/>
      <c r="N58" s="86"/>
      <c r="O58" s="86"/>
      <c r="P58" s="86"/>
      <c r="Q58" s="86"/>
      <c r="R58" s="86"/>
      <c r="S58"/>
      <c r="T58"/>
      <c r="U58"/>
      <c r="V58"/>
      <c r="W58"/>
      <c r="X58"/>
      <c r="Y58"/>
      <c r="Z58"/>
      <c r="AA58"/>
      <c r="AB58"/>
      <c r="AC58"/>
      <c r="AD58"/>
      <c r="AE58"/>
      <c r="AF58"/>
      <c r="AG58"/>
      <c r="AH58"/>
      <c r="AI58"/>
      <c r="AJ58"/>
      <c r="AK58"/>
      <c r="AL58"/>
      <c r="AM58"/>
      <c r="AN58"/>
      <c r="AO58"/>
      <c r="AP58"/>
      <c r="AQ58"/>
      <c r="AR58"/>
      <c r="AS58"/>
      <c r="AT58"/>
      <c r="AU58"/>
      <c r="AV58"/>
      <c r="AW58"/>
      <c r="AX58"/>
      <c r="AY58"/>
      <c r="AZ58"/>
      <c r="BA58"/>
      <c r="BB58"/>
      <c r="BC58"/>
      <c r="BD58"/>
      <c r="BE58"/>
      <c r="BF58"/>
      <c r="BG58"/>
      <c r="BH58"/>
      <c r="BI58"/>
      <c r="BJ58"/>
      <c r="BK58"/>
      <c r="BL58"/>
      <c r="BM58"/>
      <c r="BN58"/>
      <c r="BO58"/>
      <c r="BP58"/>
      <c r="BQ58"/>
      <c r="BR58"/>
      <c r="BS58"/>
      <c r="BT58"/>
      <c r="BU58"/>
      <c r="BV58"/>
      <c r="BW58"/>
      <c r="BX58"/>
      <c r="BY58"/>
      <c r="BZ58"/>
      <c r="CA58"/>
      <c r="CB58"/>
      <c r="CC58"/>
      <c r="CD58"/>
      <c r="CE58"/>
      <c r="CF58"/>
      <c r="CG58"/>
      <c r="CH58"/>
      <c r="CI58"/>
      <c r="CJ58"/>
      <c r="CK58"/>
      <c r="CL58"/>
      <c r="CM58"/>
      <c r="CN58"/>
      <c r="CO58"/>
      <c r="CP58"/>
      <c r="CQ58"/>
      <c r="CR58"/>
      <c r="CS58"/>
      <c r="CT58"/>
      <c r="CU58"/>
      <c r="CV58"/>
      <c r="CW58"/>
      <c r="CX58"/>
      <c r="CY58"/>
      <c r="CZ58"/>
      <c r="DA58"/>
      <c r="DB58"/>
      <c r="DC58"/>
      <c r="DD58"/>
      <c r="DE58"/>
      <c r="DF58"/>
      <c r="DG58"/>
      <c r="DH58"/>
      <c r="DI58"/>
      <c r="DJ58"/>
      <c r="DK58"/>
      <c r="DL58"/>
      <c r="DM58"/>
      <c r="DN58"/>
      <c r="DO58"/>
      <c r="DP58"/>
      <c r="DQ58"/>
      <c r="DR58"/>
      <c r="DS58"/>
      <c r="DT58"/>
      <c r="DU58"/>
      <c r="DV58"/>
      <c r="DW58"/>
      <c r="DX58"/>
      <c r="DY58"/>
      <c r="DZ58"/>
      <c r="EA58"/>
      <c r="EB58"/>
      <c r="EC58"/>
      <c r="ED58"/>
      <c r="EE58"/>
      <c r="EF58"/>
      <c r="EG58"/>
      <c r="EH58"/>
      <c r="EI58"/>
      <c r="EJ58"/>
      <c r="EK58"/>
      <c r="EL58"/>
      <c r="EM58"/>
      <c r="EN58"/>
      <c r="EO58"/>
      <c r="EP58"/>
      <c r="EQ58"/>
      <c r="ER58"/>
      <c r="ES58"/>
      <c r="ET58"/>
      <c r="EU58"/>
      <c r="EV58"/>
      <c r="EW58"/>
      <c r="EX58"/>
      <c r="EY58"/>
      <c r="EZ58"/>
      <c r="FA58"/>
      <c r="FB58"/>
      <c r="FC58"/>
      <c r="FD58"/>
      <c r="FE58"/>
      <c r="FF58"/>
      <c r="FG58"/>
      <c r="FH58"/>
      <c r="FI58"/>
      <c r="FJ58"/>
      <c r="FK58"/>
      <c r="FL58"/>
      <c r="FM58"/>
      <c r="FN58"/>
      <c r="FO58"/>
      <c r="FP58"/>
      <c r="FQ58"/>
      <c r="FR58"/>
      <c r="FS58"/>
      <c r="FT58"/>
      <c r="FU58"/>
      <c r="FV58"/>
      <c r="FW58"/>
      <c r="FX58"/>
      <c r="FY58"/>
      <c r="FZ58"/>
      <c r="GA58"/>
      <c r="GB58"/>
      <c r="GC58"/>
      <c r="GD58"/>
      <c r="GE58"/>
      <c r="GF58"/>
      <c r="GG58"/>
      <c r="GH58"/>
      <c r="GI58"/>
      <c r="GJ58"/>
      <c r="GK58"/>
      <c r="GL58"/>
      <c r="GM58"/>
      <c r="GN58"/>
      <c r="GO58"/>
      <c r="GP58"/>
      <c r="GQ58"/>
      <c r="GR58"/>
      <c r="GS58"/>
      <c r="GT58"/>
      <c r="GU58"/>
      <c r="GV58"/>
      <c r="GW58"/>
      <c r="GX58"/>
      <c r="GY58"/>
      <c r="GZ58"/>
      <c r="HA58"/>
      <c r="HB58"/>
      <c r="HC58"/>
      <c r="HD58"/>
      <c r="HE58"/>
      <c r="HF58"/>
      <c r="HG58"/>
      <c r="HH58"/>
      <c r="HI58"/>
      <c r="HJ58"/>
      <c r="HK58"/>
      <c r="HL58"/>
      <c r="HM58"/>
      <c r="HN58"/>
      <c r="HO58"/>
      <c r="HP58"/>
      <c r="HQ58"/>
      <c r="HR58"/>
      <c r="HS58"/>
      <c r="HT58"/>
      <c r="HU58"/>
      <c r="HV58"/>
      <c r="HW58"/>
      <c r="HX58"/>
      <c r="HY58"/>
      <c r="HZ58"/>
      <c r="IA58"/>
      <c r="IB58"/>
      <c r="IC58"/>
      <c r="ID58"/>
      <c r="IE58"/>
      <c r="IF58"/>
      <c r="IG58"/>
      <c r="IH58"/>
      <c r="II58"/>
      <c r="IJ58"/>
      <c r="IK58"/>
      <c r="IL58"/>
      <c r="IM58"/>
      <c r="IN58"/>
      <c r="IO58"/>
      <c r="IP58"/>
      <c r="IQ58"/>
      <c r="IR58"/>
      <c r="IS58"/>
      <c r="IT58"/>
      <c r="IU58"/>
      <c r="IV58"/>
    </row>
    <row r="59" spans="1:256" ht="16" customHeight="1">
      <c r="A59" s="112"/>
      <c r="B59" s="112"/>
      <c r="C59" s="97" t="s">
        <v>33</v>
      </c>
      <c r="D59" s="97"/>
      <c r="E59" s="97"/>
      <c r="F59" s="97"/>
      <c r="G59" s="97"/>
      <c r="H59" s="97"/>
      <c r="I59" s="98" t="s">
        <v>11</v>
      </c>
      <c r="J59" s="98"/>
      <c r="K59" s="99" t="s">
        <v>13</v>
      </c>
      <c r="L59" s="99"/>
      <c r="M59" s="99"/>
      <c r="N59" s="99"/>
      <c r="O59" s="99"/>
      <c r="P59" s="99"/>
      <c r="Q59" s="99"/>
      <c r="R59" s="99"/>
      <c r="S59"/>
      <c r="T59"/>
      <c r="U59"/>
      <c r="V59"/>
      <c r="W59"/>
      <c r="X59"/>
      <c r="Y59"/>
      <c r="Z59"/>
      <c r="AA59"/>
      <c r="AB59"/>
      <c r="AC59"/>
      <c r="AD59"/>
      <c r="AE59"/>
      <c r="AF59"/>
      <c r="AG59"/>
      <c r="AH59"/>
      <c r="AI59"/>
      <c r="AJ59"/>
      <c r="AK59"/>
      <c r="AL59"/>
      <c r="AM59"/>
      <c r="AN59"/>
      <c r="AO59"/>
      <c r="AP59"/>
      <c r="AQ59"/>
      <c r="AR59"/>
      <c r="AS59"/>
      <c r="AT59"/>
      <c r="AU59"/>
      <c r="AV59"/>
      <c r="AW59"/>
      <c r="AX59"/>
      <c r="AY59"/>
      <c r="AZ59"/>
      <c r="BA59"/>
      <c r="BB59"/>
      <c r="BC59"/>
      <c r="BD59"/>
      <c r="BE59"/>
      <c r="BF59"/>
      <c r="BG59"/>
      <c r="BH59"/>
      <c r="BI59"/>
      <c r="BJ59"/>
      <c r="BK59"/>
      <c r="BL59"/>
      <c r="BM59"/>
      <c r="BN59"/>
      <c r="BO59"/>
      <c r="BP59"/>
      <c r="BQ59"/>
      <c r="BR59"/>
      <c r="BS59"/>
      <c r="BT59"/>
      <c r="BU59"/>
      <c r="BV59"/>
      <c r="BW59"/>
      <c r="BX59"/>
      <c r="BY59"/>
      <c r="BZ59"/>
      <c r="CA59"/>
      <c r="CB59"/>
      <c r="CC59"/>
      <c r="CD59"/>
      <c r="CE59"/>
      <c r="CF59"/>
      <c r="CG59"/>
      <c r="CH59"/>
      <c r="CI59"/>
      <c r="CJ59"/>
      <c r="CK59"/>
      <c r="CL59"/>
      <c r="CM59"/>
      <c r="CN59"/>
      <c r="CO59"/>
      <c r="CP59"/>
      <c r="CQ59"/>
      <c r="CR59"/>
      <c r="CS59"/>
      <c r="CT59"/>
      <c r="CU59"/>
      <c r="CV59"/>
      <c r="CW59"/>
      <c r="CX59"/>
      <c r="CY59"/>
      <c r="CZ59"/>
      <c r="DA59"/>
      <c r="DB59"/>
      <c r="DC59"/>
      <c r="DD59"/>
      <c r="DE59"/>
      <c r="DF59"/>
      <c r="DG59"/>
      <c r="DH59"/>
      <c r="DI59"/>
      <c r="DJ59"/>
      <c r="DK59"/>
      <c r="DL59"/>
      <c r="DM59"/>
      <c r="DN59"/>
      <c r="DO59"/>
      <c r="DP59"/>
      <c r="DQ59"/>
      <c r="DR59"/>
      <c r="DS59"/>
      <c r="DT59"/>
      <c r="DU59"/>
      <c r="DV59"/>
      <c r="DW59"/>
      <c r="DX59"/>
      <c r="DY59"/>
      <c r="DZ59"/>
      <c r="EA59"/>
      <c r="EB59"/>
      <c r="EC59"/>
      <c r="ED59"/>
      <c r="EE59"/>
      <c r="EF59"/>
      <c r="EG59"/>
      <c r="EH59"/>
      <c r="EI59"/>
      <c r="EJ59"/>
      <c r="EK59"/>
      <c r="EL59"/>
      <c r="EM59"/>
      <c r="EN59"/>
      <c r="EO59"/>
      <c r="EP59"/>
      <c r="EQ59"/>
      <c r="ER59"/>
      <c r="ES59"/>
      <c r="ET59"/>
      <c r="EU59"/>
      <c r="EV59"/>
      <c r="EW59"/>
      <c r="EX59"/>
      <c r="EY59"/>
      <c r="EZ59"/>
      <c r="FA59"/>
      <c r="FB59"/>
      <c r="FC59"/>
      <c r="FD59"/>
      <c r="FE59"/>
      <c r="FF59"/>
      <c r="FG59"/>
      <c r="FH59"/>
      <c r="FI59"/>
      <c r="FJ59"/>
      <c r="FK59"/>
      <c r="FL59"/>
      <c r="FM59"/>
      <c r="FN59"/>
      <c r="FO59"/>
      <c r="FP59"/>
      <c r="FQ59"/>
      <c r="FR59"/>
      <c r="FS59"/>
      <c r="FT59"/>
      <c r="FU59"/>
      <c r="FV59"/>
      <c r="FW59"/>
      <c r="FX59"/>
      <c r="FY59"/>
      <c r="FZ59"/>
      <c r="GA59"/>
      <c r="GB59"/>
      <c r="GC59"/>
      <c r="GD59"/>
      <c r="GE59"/>
      <c r="GF59"/>
      <c r="GG59"/>
      <c r="GH59"/>
      <c r="GI59"/>
      <c r="GJ59"/>
      <c r="GK59"/>
      <c r="GL59"/>
      <c r="GM59"/>
      <c r="GN59"/>
      <c r="GO59"/>
      <c r="GP59"/>
      <c r="GQ59"/>
      <c r="GR59"/>
      <c r="GS59"/>
      <c r="GT59"/>
      <c r="GU59"/>
      <c r="GV59"/>
      <c r="GW59"/>
      <c r="GX59"/>
      <c r="GY59"/>
      <c r="GZ59"/>
      <c r="HA59"/>
      <c r="HB59"/>
      <c r="HC59"/>
      <c r="HD59"/>
      <c r="HE59"/>
      <c r="HF59"/>
      <c r="HG59"/>
      <c r="HH59"/>
      <c r="HI59"/>
      <c r="HJ59"/>
      <c r="HK59"/>
      <c r="HL59"/>
      <c r="HM59"/>
      <c r="HN59"/>
      <c r="HO59"/>
      <c r="HP59"/>
      <c r="HQ59"/>
      <c r="HR59"/>
      <c r="HS59"/>
      <c r="HT59"/>
      <c r="HU59"/>
      <c r="HV59"/>
      <c r="HW59"/>
      <c r="HX59"/>
      <c r="HY59"/>
      <c r="HZ59"/>
      <c r="IA59"/>
      <c r="IB59"/>
      <c r="IC59"/>
      <c r="ID59"/>
      <c r="IE59"/>
      <c r="IF59"/>
      <c r="IG59"/>
      <c r="IH59"/>
      <c r="II59"/>
      <c r="IJ59"/>
      <c r="IK59"/>
      <c r="IL59"/>
      <c r="IM59"/>
      <c r="IN59"/>
      <c r="IO59"/>
      <c r="IP59"/>
      <c r="IQ59"/>
      <c r="IR59"/>
      <c r="IS59"/>
      <c r="IT59"/>
      <c r="IU59"/>
      <c r="IV59"/>
    </row>
    <row r="60" spans="1:256" ht="17.149999999999999" customHeight="1">
      <c r="A60" s="112"/>
      <c r="B60" s="112"/>
      <c r="C60" s="97"/>
      <c r="D60" s="97"/>
      <c r="E60" s="97"/>
      <c r="F60" s="97"/>
      <c r="G60" s="97"/>
      <c r="H60" s="97"/>
      <c r="I60" s="100"/>
      <c r="J60" s="100"/>
      <c r="K60" s="113"/>
      <c r="L60" s="113"/>
      <c r="M60" s="113"/>
      <c r="N60" s="113"/>
      <c r="O60" s="113"/>
      <c r="P60" s="113"/>
      <c r="Q60" s="113"/>
      <c r="R60" s="113"/>
      <c r="S60"/>
      <c r="T60"/>
      <c r="U60"/>
      <c r="V60"/>
      <c r="W60"/>
      <c r="X60"/>
      <c r="Y60"/>
      <c r="Z60"/>
      <c r="AA60"/>
      <c r="AB60"/>
      <c r="AC60"/>
      <c r="AD60"/>
      <c r="AE60"/>
      <c r="AF60"/>
      <c r="AG60"/>
      <c r="AH60"/>
      <c r="AI60"/>
      <c r="AJ60"/>
      <c r="AK60"/>
      <c r="AL60"/>
      <c r="AM60"/>
      <c r="AN60"/>
      <c r="AO60"/>
      <c r="AP60"/>
      <c r="AQ60"/>
      <c r="AR60"/>
      <c r="AS60"/>
      <c r="AT60"/>
      <c r="AU60"/>
      <c r="AV60"/>
      <c r="AW60"/>
      <c r="AX60"/>
      <c r="AY60"/>
      <c r="AZ60"/>
      <c r="BA60"/>
      <c r="BB60"/>
      <c r="BC60"/>
      <c r="BD60"/>
      <c r="BE60"/>
      <c r="BF60"/>
      <c r="BG60"/>
      <c r="BH60"/>
      <c r="BI60"/>
      <c r="BJ60"/>
      <c r="BK60"/>
      <c r="BL60"/>
      <c r="BM60"/>
      <c r="BN60"/>
      <c r="BO60"/>
      <c r="BP60"/>
      <c r="BQ60"/>
      <c r="BR60"/>
      <c r="BS60"/>
      <c r="BT60"/>
      <c r="BU60"/>
      <c r="BV60"/>
      <c r="BW60"/>
      <c r="BX60"/>
      <c r="BY60"/>
      <c r="BZ60"/>
      <c r="CA60"/>
      <c r="CB60"/>
      <c r="CC60"/>
      <c r="CD60"/>
      <c r="CE60"/>
      <c r="CF60"/>
      <c r="CG60"/>
      <c r="CH60"/>
      <c r="CI60"/>
      <c r="CJ60"/>
      <c r="CK60"/>
      <c r="CL60"/>
      <c r="CM60"/>
      <c r="CN60"/>
      <c r="CO60"/>
      <c r="CP60"/>
      <c r="CQ60"/>
      <c r="CR60"/>
      <c r="CS60"/>
      <c r="CT60"/>
      <c r="CU60"/>
      <c r="CV60"/>
      <c r="CW60"/>
      <c r="CX60"/>
      <c r="CY60"/>
      <c r="CZ60"/>
      <c r="DA60"/>
      <c r="DB60"/>
      <c r="DC60"/>
      <c r="DD60"/>
      <c r="DE60"/>
      <c r="DF60"/>
      <c r="DG60"/>
      <c r="DH60"/>
      <c r="DI60"/>
      <c r="DJ60"/>
      <c r="DK60"/>
      <c r="DL60"/>
      <c r="DM60"/>
      <c r="DN60"/>
      <c r="DO60"/>
      <c r="DP60"/>
      <c r="DQ60"/>
      <c r="DR60"/>
      <c r="DS60"/>
      <c r="DT60"/>
      <c r="DU60"/>
      <c r="DV60"/>
      <c r="DW60"/>
      <c r="DX60"/>
      <c r="DY60"/>
      <c r="DZ60"/>
      <c r="EA60"/>
      <c r="EB60"/>
      <c r="EC60"/>
      <c r="ED60"/>
      <c r="EE60"/>
      <c r="EF60"/>
      <c r="EG60"/>
      <c r="EH60"/>
      <c r="EI60"/>
      <c r="EJ60"/>
      <c r="EK60"/>
      <c r="EL60"/>
      <c r="EM60"/>
      <c r="EN60"/>
      <c r="EO60"/>
      <c r="EP60"/>
      <c r="EQ60"/>
      <c r="ER60"/>
      <c r="ES60"/>
      <c r="ET60"/>
      <c r="EU60"/>
      <c r="EV60"/>
      <c r="EW60"/>
      <c r="EX60"/>
      <c r="EY60"/>
      <c r="EZ60"/>
      <c r="FA60"/>
      <c r="FB60"/>
      <c r="FC60"/>
      <c r="FD60"/>
      <c r="FE60"/>
      <c r="FF60"/>
      <c r="FG60"/>
      <c r="FH60"/>
      <c r="FI60"/>
      <c r="FJ60"/>
      <c r="FK60"/>
      <c r="FL60"/>
      <c r="FM60"/>
      <c r="FN60"/>
      <c r="FO60"/>
      <c r="FP60"/>
      <c r="FQ60"/>
      <c r="FR60"/>
      <c r="FS60"/>
      <c r="FT60"/>
      <c r="FU60"/>
      <c r="FV60"/>
      <c r="FW60"/>
      <c r="FX60"/>
      <c r="FY60"/>
      <c r="FZ60"/>
      <c r="GA60"/>
      <c r="GB60"/>
      <c r="GC60"/>
      <c r="GD60"/>
      <c r="GE60"/>
      <c r="GF60"/>
      <c r="GG60"/>
      <c r="GH60"/>
      <c r="GI60"/>
      <c r="GJ60"/>
      <c r="GK60"/>
      <c r="GL60"/>
      <c r="GM60"/>
      <c r="GN60"/>
      <c r="GO60"/>
      <c r="GP60"/>
      <c r="GQ60"/>
      <c r="GR60"/>
      <c r="GS60"/>
      <c r="GT60"/>
      <c r="GU60"/>
      <c r="GV60"/>
      <c r="GW60"/>
      <c r="GX60"/>
      <c r="GY60"/>
      <c r="GZ60"/>
      <c r="HA60"/>
      <c r="HB60"/>
      <c r="HC60"/>
      <c r="HD60"/>
      <c r="HE60"/>
      <c r="HF60"/>
      <c r="HG60"/>
      <c r="HH60"/>
      <c r="HI60"/>
      <c r="HJ60"/>
      <c r="HK60"/>
      <c r="HL60"/>
      <c r="HM60"/>
      <c r="HN60"/>
      <c r="HO60"/>
      <c r="HP60"/>
      <c r="HQ60"/>
      <c r="HR60"/>
      <c r="HS60"/>
      <c r="HT60"/>
      <c r="HU60"/>
      <c r="HV60"/>
      <c r="HW60"/>
      <c r="HX60"/>
      <c r="HY60"/>
      <c r="HZ60"/>
      <c r="IA60"/>
      <c r="IB60"/>
      <c r="IC60"/>
      <c r="ID60"/>
      <c r="IE60"/>
      <c r="IF60"/>
      <c r="IG60"/>
      <c r="IH60"/>
      <c r="II60"/>
      <c r="IJ60"/>
      <c r="IK60"/>
      <c r="IL60"/>
      <c r="IM60"/>
      <c r="IN60"/>
      <c r="IO60"/>
      <c r="IP60"/>
      <c r="IQ60"/>
      <c r="IR60"/>
      <c r="IS60"/>
      <c r="IT60"/>
      <c r="IU60"/>
      <c r="IV60"/>
    </row>
    <row r="61" spans="1:256" ht="17.149999999999999" customHeight="1" thickBot="1">
      <c r="A61" s="112"/>
      <c r="B61" s="112"/>
      <c r="C61" s="97"/>
      <c r="D61" s="97"/>
      <c r="E61" s="97"/>
      <c r="F61" s="97"/>
      <c r="G61" s="97"/>
      <c r="H61" s="97"/>
      <c r="I61" s="125"/>
      <c r="J61" s="125"/>
      <c r="K61" s="126"/>
      <c r="L61" s="126"/>
      <c r="M61" s="126"/>
      <c r="N61" s="126"/>
      <c r="O61" s="126"/>
      <c r="P61" s="126"/>
      <c r="Q61" s="126"/>
      <c r="R61" s="126"/>
      <c r="S61"/>
      <c r="T61"/>
      <c r="U61"/>
      <c r="V61"/>
      <c r="W61"/>
      <c r="X61"/>
      <c r="Y61"/>
      <c r="Z61"/>
      <c r="AA61"/>
      <c r="AB61"/>
      <c r="AC61"/>
      <c r="AD61"/>
      <c r="AE61"/>
      <c r="AF61"/>
      <c r="AG61"/>
      <c r="AH61"/>
      <c r="AI61"/>
      <c r="AJ61"/>
      <c r="AK61"/>
      <c r="AL61"/>
      <c r="AM61"/>
      <c r="AN61"/>
      <c r="AO61"/>
      <c r="AP61"/>
      <c r="AQ61"/>
      <c r="AR61"/>
      <c r="AS61"/>
      <c r="AT61"/>
      <c r="AU61"/>
      <c r="AV61"/>
      <c r="AW61"/>
      <c r="AX61"/>
      <c r="AY61"/>
      <c r="AZ61"/>
      <c r="BA61"/>
      <c r="BB61"/>
      <c r="BC61"/>
      <c r="BD61"/>
      <c r="BE61"/>
      <c r="BF61"/>
      <c r="BG61"/>
      <c r="BH61"/>
      <c r="BI61"/>
      <c r="BJ61"/>
      <c r="BK61"/>
      <c r="BL61"/>
      <c r="BM61"/>
      <c r="BN61"/>
      <c r="BO61"/>
      <c r="BP61"/>
      <c r="BQ61"/>
      <c r="BR61"/>
      <c r="BS61"/>
      <c r="BT61"/>
      <c r="BU61"/>
      <c r="BV61"/>
      <c r="BW61"/>
      <c r="BX61"/>
      <c r="BY61"/>
      <c r="BZ61"/>
      <c r="CA61"/>
      <c r="CB61"/>
      <c r="CC61"/>
      <c r="CD61"/>
      <c r="CE61"/>
      <c r="CF61"/>
      <c r="CG61"/>
      <c r="CH61"/>
      <c r="CI61"/>
      <c r="CJ61"/>
      <c r="CK61"/>
      <c r="CL61"/>
      <c r="CM61"/>
      <c r="CN61"/>
      <c r="CO61"/>
      <c r="CP61"/>
      <c r="CQ61"/>
      <c r="CR61"/>
      <c r="CS61"/>
      <c r="CT61"/>
      <c r="CU61"/>
      <c r="CV61"/>
      <c r="CW61"/>
      <c r="CX61"/>
      <c r="CY61"/>
      <c r="CZ61"/>
      <c r="DA61"/>
      <c r="DB61"/>
      <c r="DC61"/>
      <c r="DD61"/>
      <c r="DE61"/>
      <c r="DF61"/>
      <c r="DG61"/>
      <c r="DH61"/>
      <c r="DI61"/>
      <c r="DJ61"/>
      <c r="DK61"/>
      <c r="DL61"/>
      <c r="DM61"/>
      <c r="DN61"/>
      <c r="DO61"/>
      <c r="DP61"/>
      <c r="DQ61"/>
      <c r="DR61"/>
      <c r="DS61"/>
      <c r="DT61"/>
      <c r="DU61"/>
      <c r="DV61"/>
      <c r="DW61"/>
      <c r="DX61"/>
      <c r="DY61"/>
      <c r="DZ61"/>
      <c r="EA61"/>
      <c r="EB61"/>
      <c r="EC61"/>
      <c r="ED61"/>
      <c r="EE61"/>
      <c r="EF61"/>
      <c r="EG61"/>
      <c r="EH61"/>
      <c r="EI61"/>
      <c r="EJ61"/>
      <c r="EK61"/>
      <c r="EL61"/>
      <c r="EM61"/>
      <c r="EN61"/>
      <c r="EO61"/>
      <c r="EP61"/>
      <c r="EQ61"/>
      <c r="ER61"/>
      <c r="ES61"/>
      <c r="ET61"/>
      <c r="EU61"/>
      <c r="EV61"/>
      <c r="EW61"/>
      <c r="EX61"/>
      <c r="EY61"/>
      <c r="EZ61"/>
      <c r="FA61"/>
      <c r="FB61"/>
      <c r="FC61"/>
      <c r="FD61"/>
      <c r="FE61"/>
      <c r="FF61"/>
      <c r="FG61"/>
      <c r="FH61"/>
      <c r="FI61"/>
      <c r="FJ61"/>
      <c r="FK61"/>
      <c r="FL61"/>
      <c r="FM61"/>
      <c r="FN61"/>
      <c r="FO61"/>
      <c r="FP61"/>
      <c r="FQ61"/>
      <c r="FR61"/>
      <c r="FS61"/>
      <c r="FT61"/>
      <c r="FU61"/>
      <c r="FV61"/>
      <c r="FW61"/>
      <c r="FX61"/>
      <c r="FY61"/>
      <c r="FZ61"/>
      <c r="GA61"/>
      <c r="GB61"/>
      <c r="GC61"/>
      <c r="GD61"/>
      <c r="GE61"/>
      <c r="GF61"/>
      <c r="GG61"/>
      <c r="GH61"/>
      <c r="GI61"/>
      <c r="GJ61"/>
      <c r="GK61"/>
      <c r="GL61"/>
      <c r="GM61"/>
      <c r="GN61"/>
      <c r="GO61"/>
      <c r="GP61"/>
      <c r="GQ61"/>
      <c r="GR61"/>
      <c r="GS61"/>
      <c r="GT61"/>
      <c r="GU61"/>
      <c r="GV61"/>
      <c r="GW61"/>
      <c r="GX61"/>
      <c r="GY61"/>
      <c r="GZ61"/>
      <c r="HA61"/>
      <c r="HB61"/>
      <c r="HC61"/>
      <c r="HD61"/>
      <c r="HE61"/>
      <c r="HF61"/>
      <c r="HG61"/>
      <c r="HH61"/>
      <c r="HI61"/>
      <c r="HJ61"/>
      <c r="HK61"/>
      <c r="HL61"/>
      <c r="HM61"/>
      <c r="HN61"/>
      <c r="HO61"/>
      <c r="HP61"/>
      <c r="HQ61"/>
      <c r="HR61"/>
      <c r="HS61"/>
      <c r="HT61"/>
      <c r="HU61"/>
      <c r="HV61"/>
      <c r="HW61"/>
      <c r="HX61"/>
      <c r="HY61"/>
      <c r="HZ61"/>
      <c r="IA61"/>
      <c r="IB61"/>
      <c r="IC61"/>
      <c r="ID61"/>
      <c r="IE61"/>
      <c r="IF61"/>
      <c r="IG61"/>
      <c r="IH61"/>
      <c r="II61"/>
      <c r="IJ61"/>
      <c r="IK61"/>
      <c r="IL61"/>
      <c r="IM61"/>
      <c r="IN61"/>
      <c r="IO61"/>
      <c r="IP61"/>
      <c r="IQ61"/>
      <c r="IR61"/>
      <c r="IS61"/>
      <c r="IT61"/>
      <c r="IU61"/>
      <c r="IV61"/>
    </row>
    <row r="62" spans="1:256" ht="16" customHeight="1">
      <c r="A62" s="108" t="s">
        <v>34</v>
      </c>
      <c r="B62" s="108"/>
      <c r="C62" s="108"/>
      <c r="D62" s="108"/>
      <c r="E62" s="108"/>
      <c r="F62" s="108"/>
      <c r="G62" s="108"/>
      <c r="H62" s="108"/>
      <c r="I62" s="103" t="str">
        <f>IF($H$2="","",IF($H$2="前","前期","後期"))</f>
        <v>前期</v>
      </c>
      <c r="J62" s="103"/>
      <c r="K62" s="29" t="str">
        <f>IF($H$2="","",IF($H$2="前","３月","９月"))</f>
        <v>３月</v>
      </c>
      <c r="L62" s="30" t="str">
        <f>IF($H$2="","",IF($H$2="前","４月","10月"))</f>
        <v>４月</v>
      </c>
      <c r="M62" s="30" t="str">
        <f>IF($H$2="","",IF($H$2="前","5月","11月"))</f>
        <v>5月</v>
      </c>
      <c r="N62" s="30" t="str">
        <f>IF($H$2="","",IF($H$2="前","６月","12月"))</f>
        <v>６月</v>
      </c>
      <c r="O62" s="30" t="str">
        <f>IF($H$2="","",IF($H$2="前","７月","１月"))</f>
        <v>７月</v>
      </c>
      <c r="P62" s="31" t="str">
        <f>IF($H$2="","",IF($H$2="前","８月","2月"))</f>
        <v>８月</v>
      </c>
      <c r="Q62" s="109" t="s">
        <v>35</v>
      </c>
      <c r="R62" s="109"/>
      <c r="S62"/>
      <c r="T62"/>
      <c r="U62"/>
      <c r="V62"/>
      <c r="W62"/>
      <c r="X62"/>
      <c r="Y62"/>
      <c r="Z62"/>
      <c r="AA62"/>
      <c r="AB62"/>
      <c r="AC62"/>
      <c r="AD62"/>
      <c r="AE62"/>
      <c r="AF62"/>
      <c r="AG62"/>
      <c r="AH62"/>
      <c r="AI62"/>
      <c r="AJ62"/>
      <c r="AK62"/>
      <c r="AL62"/>
      <c r="AM62"/>
      <c r="AN62"/>
      <c r="AO62"/>
      <c r="AP62"/>
      <c r="AQ62"/>
      <c r="AR62"/>
      <c r="AS62"/>
      <c r="AT62"/>
      <c r="AU62"/>
      <c r="AV62"/>
      <c r="AW62"/>
      <c r="AX62"/>
      <c r="AY62"/>
      <c r="AZ62"/>
      <c r="BA62"/>
      <c r="BB62"/>
      <c r="BC62"/>
      <c r="BD62"/>
      <c r="BE62"/>
      <c r="BF62"/>
      <c r="BG62"/>
      <c r="BH62"/>
      <c r="BI62"/>
      <c r="BJ62"/>
      <c r="BK62"/>
      <c r="BL62"/>
      <c r="BM62"/>
      <c r="BN62"/>
      <c r="BO62"/>
      <c r="BP62"/>
      <c r="BQ62"/>
      <c r="BR62"/>
      <c r="BS62"/>
      <c r="BT62"/>
      <c r="BU62"/>
      <c r="BV62"/>
      <c r="BW62"/>
      <c r="BX62"/>
      <c r="BY62"/>
      <c r="BZ62"/>
      <c r="CA62"/>
      <c r="CB62"/>
      <c r="CC62"/>
      <c r="CD62"/>
      <c r="CE62"/>
      <c r="CF62"/>
      <c r="CG62"/>
      <c r="CH62"/>
      <c r="CI62"/>
      <c r="CJ62"/>
      <c r="CK62"/>
      <c r="CL62"/>
      <c r="CM62"/>
      <c r="CN62"/>
      <c r="CO62"/>
      <c r="CP62"/>
      <c r="CQ62"/>
      <c r="CR62"/>
      <c r="CS62"/>
      <c r="CT62"/>
      <c r="CU62"/>
      <c r="CV62"/>
      <c r="CW62"/>
      <c r="CX62"/>
      <c r="CY62"/>
      <c r="CZ62"/>
      <c r="DA62"/>
      <c r="DB62"/>
      <c r="DC62"/>
      <c r="DD62"/>
      <c r="DE62"/>
      <c r="DF62"/>
      <c r="DG62"/>
      <c r="DH62"/>
      <c r="DI62"/>
      <c r="DJ62"/>
      <c r="DK62"/>
      <c r="DL62"/>
      <c r="DM62"/>
      <c r="DN62"/>
      <c r="DO62"/>
      <c r="DP62"/>
      <c r="DQ62"/>
      <c r="DR62"/>
      <c r="DS62"/>
      <c r="DT62"/>
      <c r="DU62"/>
      <c r="DV62"/>
      <c r="DW62"/>
      <c r="DX62"/>
      <c r="DY62"/>
      <c r="DZ62"/>
      <c r="EA62"/>
      <c r="EB62"/>
      <c r="EC62"/>
      <c r="ED62"/>
      <c r="EE62"/>
      <c r="EF62"/>
      <c r="EG62"/>
      <c r="EH62"/>
      <c r="EI62"/>
      <c r="EJ62"/>
      <c r="EK62"/>
      <c r="EL62"/>
      <c r="EM62"/>
      <c r="EN62"/>
      <c r="EO62"/>
      <c r="EP62"/>
      <c r="EQ62"/>
      <c r="ER62"/>
      <c r="ES62"/>
      <c r="ET62"/>
      <c r="EU62"/>
      <c r="EV62"/>
      <c r="EW62"/>
      <c r="EX62"/>
      <c r="EY62"/>
      <c r="EZ62"/>
      <c r="FA62"/>
      <c r="FB62"/>
      <c r="FC62"/>
      <c r="FD62"/>
      <c r="FE62"/>
      <c r="FF62"/>
      <c r="FG62"/>
      <c r="FH62"/>
      <c r="FI62"/>
      <c r="FJ62"/>
      <c r="FK62"/>
      <c r="FL62"/>
      <c r="FM62"/>
      <c r="FN62"/>
      <c r="FO62"/>
      <c r="FP62"/>
      <c r="FQ62"/>
      <c r="FR62"/>
      <c r="FS62"/>
      <c r="FT62"/>
      <c r="FU62"/>
      <c r="FV62"/>
      <c r="FW62"/>
      <c r="FX62"/>
      <c r="FY62"/>
      <c r="FZ62"/>
      <c r="GA62"/>
      <c r="GB62"/>
      <c r="GC62"/>
      <c r="GD62"/>
      <c r="GE62"/>
      <c r="GF62"/>
      <c r="GG62"/>
      <c r="GH62"/>
      <c r="GI62"/>
      <c r="GJ62"/>
      <c r="GK62"/>
      <c r="GL62"/>
      <c r="GM62"/>
      <c r="GN62"/>
      <c r="GO62"/>
      <c r="GP62"/>
      <c r="GQ62"/>
      <c r="GR62"/>
      <c r="GS62"/>
      <c r="GT62"/>
      <c r="GU62"/>
      <c r="GV62"/>
      <c r="GW62"/>
      <c r="GX62"/>
      <c r="GY62"/>
      <c r="GZ62"/>
      <c r="HA62"/>
      <c r="HB62"/>
      <c r="HC62"/>
      <c r="HD62"/>
      <c r="HE62"/>
      <c r="HF62"/>
      <c r="HG62"/>
      <c r="HH62"/>
      <c r="HI62"/>
      <c r="HJ62"/>
      <c r="HK62"/>
      <c r="HL62"/>
      <c r="HM62"/>
      <c r="HN62"/>
      <c r="HO62"/>
      <c r="HP62"/>
      <c r="HQ62"/>
      <c r="HR62"/>
      <c r="HS62"/>
      <c r="HT62"/>
      <c r="HU62"/>
      <c r="HV62"/>
      <c r="HW62"/>
      <c r="HX62"/>
      <c r="HY62"/>
      <c r="HZ62"/>
      <c r="IA62"/>
      <c r="IB62"/>
      <c r="IC62"/>
      <c r="ID62"/>
      <c r="IE62"/>
      <c r="IF62"/>
      <c r="IG62"/>
      <c r="IH62"/>
      <c r="II62"/>
      <c r="IJ62"/>
      <c r="IK62"/>
      <c r="IL62"/>
      <c r="IM62"/>
      <c r="IN62"/>
      <c r="IO62"/>
      <c r="IP62"/>
      <c r="IQ62"/>
      <c r="IR62"/>
      <c r="IS62"/>
      <c r="IT62"/>
      <c r="IU62"/>
      <c r="IV62"/>
    </row>
    <row r="63" spans="1:256" ht="17.149999999999999" customHeight="1" thickBot="1">
      <c r="A63" s="108"/>
      <c r="B63" s="108"/>
      <c r="C63" s="108"/>
      <c r="D63" s="108"/>
      <c r="E63" s="108"/>
      <c r="F63" s="108"/>
      <c r="G63" s="108"/>
      <c r="H63" s="108"/>
      <c r="I63" s="110" t="str">
        <f>IF($H$2="","",IF($H$2="前","(3/1～8/末日)","(9/1～2/末日)"))</f>
        <v>(3/1～8/末日)</v>
      </c>
      <c r="J63" s="110"/>
      <c r="K63" s="38"/>
      <c r="L63" s="39"/>
      <c r="M63" s="39"/>
      <c r="N63" s="39"/>
      <c r="O63" s="39"/>
      <c r="P63" s="40"/>
      <c r="Q63" s="111">
        <f>SUM(K63:P63)</f>
        <v>0</v>
      </c>
      <c r="R63" s="111"/>
      <c r="S63"/>
      <c r="T63"/>
      <c r="U63"/>
      <c r="V63"/>
      <c r="W63"/>
      <c r="X63"/>
      <c r="Y63"/>
      <c r="Z63"/>
      <c r="AA63"/>
      <c r="AB63"/>
      <c r="AC63"/>
      <c r="AD63"/>
      <c r="AE63"/>
      <c r="AF63"/>
      <c r="AG63"/>
      <c r="AH63"/>
      <c r="AI63"/>
      <c r="AJ63"/>
      <c r="AK63"/>
      <c r="AL63"/>
      <c r="AM63"/>
      <c r="AN63"/>
      <c r="AO63"/>
      <c r="AP63"/>
      <c r="AQ63"/>
      <c r="AR63"/>
      <c r="AS63"/>
      <c r="AT63"/>
      <c r="AU63"/>
      <c r="AV63"/>
      <c r="AW63"/>
      <c r="AX63"/>
      <c r="AY63"/>
      <c r="AZ63"/>
      <c r="BA63"/>
      <c r="BB63"/>
      <c r="BC63"/>
      <c r="BD63"/>
      <c r="BE63"/>
      <c r="BF63"/>
      <c r="BG63"/>
      <c r="BH63"/>
      <c r="BI63"/>
      <c r="BJ63"/>
      <c r="BK63"/>
      <c r="BL63"/>
      <c r="BM63"/>
      <c r="BN63"/>
      <c r="BO63"/>
      <c r="BP63"/>
      <c r="BQ63"/>
      <c r="BR63"/>
      <c r="BS63"/>
      <c r="BT63"/>
      <c r="BU63"/>
      <c r="BV63"/>
      <c r="BW63"/>
      <c r="BX63"/>
      <c r="BY63"/>
      <c r="BZ63"/>
      <c r="CA63"/>
      <c r="CB63"/>
      <c r="CC63"/>
      <c r="CD63"/>
      <c r="CE63"/>
      <c r="CF63"/>
      <c r="CG63"/>
      <c r="CH63"/>
      <c r="CI63"/>
      <c r="CJ63"/>
      <c r="CK63"/>
      <c r="CL63"/>
      <c r="CM63"/>
      <c r="CN63"/>
      <c r="CO63"/>
      <c r="CP63"/>
      <c r="CQ63"/>
      <c r="CR63"/>
      <c r="CS63"/>
      <c r="CT63"/>
      <c r="CU63"/>
      <c r="CV63"/>
      <c r="CW63"/>
      <c r="CX63"/>
      <c r="CY63"/>
      <c r="CZ63"/>
      <c r="DA63"/>
      <c r="DB63"/>
      <c r="DC63"/>
      <c r="DD63"/>
      <c r="DE63"/>
      <c r="DF63"/>
      <c r="DG63"/>
      <c r="DH63"/>
      <c r="DI63"/>
      <c r="DJ63"/>
      <c r="DK63"/>
      <c r="DL63"/>
      <c r="DM63"/>
      <c r="DN63"/>
      <c r="DO63"/>
      <c r="DP63"/>
      <c r="DQ63"/>
      <c r="DR63"/>
      <c r="DS63"/>
      <c r="DT63"/>
      <c r="DU63"/>
      <c r="DV63"/>
      <c r="DW63"/>
      <c r="DX63"/>
      <c r="DY63"/>
      <c r="DZ63"/>
      <c r="EA63"/>
      <c r="EB63"/>
      <c r="EC63"/>
      <c r="ED63"/>
      <c r="EE63"/>
      <c r="EF63"/>
      <c r="EG63"/>
      <c r="EH63"/>
      <c r="EI63"/>
      <c r="EJ63"/>
      <c r="EK63"/>
      <c r="EL63"/>
      <c r="EM63"/>
      <c r="EN63"/>
      <c r="EO63"/>
      <c r="EP63"/>
      <c r="EQ63"/>
      <c r="ER63"/>
      <c r="ES63"/>
      <c r="ET63"/>
      <c r="EU63"/>
      <c r="EV63"/>
      <c r="EW63"/>
      <c r="EX63"/>
      <c r="EY63"/>
      <c r="EZ63"/>
      <c r="FA63"/>
      <c r="FB63"/>
      <c r="FC63"/>
      <c r="FD63"/>
      <c r="FE63"/>
      <c r="FF63"/>
      <c r="FG63"/>
      <c r="FH63"/>
      <c r="FI63"/>
      <c r="FJ63"/>
      <c r="FK63"/>
      <c r="FL63"/>
      <c r="FM63"/>
      <c r="FN63"/>
      <c r="FO63"/>
      <c r="FP63"/>
      <c r="FQ63"/>
      <c r="FR63"/>
      <c r="FS63"/>
      <c r="FT63"/>
      <c r="FU63"/>
      <c r="FV63"/>
      <c r="FW63"/>
      <c r="FX63"/>
      <c r="FY63"/>
      <c r="FZ63"/>
      <c r="GA63"/>
      <c r="GB63"/>
      <c r="GC63"/>
      <c r="GD63"/>
      <c r="GE63"/>
      <c r="GF63"/>
      <c r="GG63"/>
      <c r="GH63"/>
      <c r="GI63"/>
      <c r="GJ63"/>
      <c r="GK63"/>
      <c r="GL63"/>
      <c r="GM63"/>
      <c r="GN63"/>
      <c r="GO63"/>
      <c r="GP63"/>
      <c r="GQ63"/>
      <c r="GR63"/>
      <c r="GS63"/>
      <c r="GT63"/>
      <c r="GU63"/>
      <c r="GV63"/>
      <c r="GW63"/>
      <c r="GX63"/>
      <c r="GY63"/>
      <c r="GZ63"/>
      <c r="HA63"/>
      <c r="HB63"/>
      <c r="HC63"/>
      <c r="HD63"/>
      <c r="HE63"/>
      <c r="HF63"/>
      <c r="HG63"/>
      <c r="HH63"/>
      <c r="HI63"/>
      <c r="HJ63"/>
      <c r="HK63"/>
      <c r="HL63"/>
      <c r="HM63"/>
      <c r="HN63"/>
      <c r="HO63"/>
      <c r="HP63"/>
      <c r="HQ63"/>
      <c r="HR63"/>
      <c r="HS63"/>
      <c r="HT63"/>
      <c r="HU63"/>
      <c r="HV63"/>
      <c r="HW63"/>
      <c r="HX63"/>
      <c r="HY63"/>
      <c r="HZ63"/>
      <c r="IA63"/>
      <c r="IB63"/>
      <c r="IC63"/>
      <c r="ID63"/>
      <c r="IE63"/>
      <c r="IF63"/>
      <c r="IG63"/>
      <c r="IH63"/>
      <c r="II63"/>
      <c r="IJ63"/>
      <c r="IK63"/>
      <c r="IL63"/>
      <c r="IM63"/>
      <c r="IN63"/>
      <c r="IO63"/>
      <c r="IP63"/>
      <c r="IQ63"/>
      <c r="IR63"/>
      <c r="IS63"/>
      <c r="IT63"/>
      <c r="IU63"/>
      <c r="IV63"/>
    </row>
    <row r="64" spans="1:256" ht="17.149999999999999" customHeight="1" thickBot="1">
      <c r="A64" s="116" t="s">
        <v>36</v>
      </c>
      <c r="B64" s="116"/>
      <c r="C64" s="116"/>
      <c r="D64" s="116"/>
      <c r="E64" s="116"/>
      <c r="F64" s="116"/>
      <c r="G64" s="116"/>
      <c r="H64" s="116"/>
      <c r="I64" s="116"/>
      <c r="J64" s="116"/>
      <c r="K64" s="116"/>
      <c r="L64" s="116"/>
      <c r="M64" s="116"/>
      <c r="N64" s="116"/>
      <c r="O64" s="116"/>
      <c r="P64" s="116"/>
      <c r="Q64" s="117">
        <f>IF(Q63=0,0,ROUNDDOWN(Q63/Q55,3))</f>
        <v>0</v>
      </c>
      <c r="R64" s="117"/>
      <c r="S64"/>
      <c r="T64"/>
      <c r="U64"/>
      <c r="V64"/>
      <c r="W64"/>
      <c r="X64"/>
      <c r="Y64"/>
      <c r="Z64"/>
      <c r="AA64"/>
      <c r="AB64"/>
      <c r="AC64"/>
      <c r="AD64"/>
      <c r="AE64"/>
      <c r="AF64"/>
      <c r="AG64"/>
      <c r="AH64"/>
      <c r="AI64"/>
      <c r="AJ64"/>
      <c r="AK64"/>
      <c r="AL64"/>
      <c r="AM64"/>
      <c r="AN64"/>
      <c r="AO64"/>
      <c r="AP64"/>
      <c r="AQ64"/>
      <c r="AR64"/>
      <c r="AS64"/>
      <c r="AT64"/>
      <c r="AU64"/>
      <c r="AV64"/>
      <c r="AW64"/>
      <c r="AX64"/>
      <c r="AY64"/>
      <c r="AZ64"/>
      <c r="BA64"/>
      <c r="BB64"/>
      <c r="BC64"/>
      <c r="BD64"/>
      <c r="BE64"/>
      <c r="BF64"/>
      <c r="BG64"/>
      <c r="BH64"/>
      <c r="BI64"/>
      <c r="BJ64"/>
      <c r="BK64"/>
      <c r="BL64"/>
      <c r="BM64"/>
      <c r="BN64"/>
      <c r="BO64"/>
      <c r="BP64"/>
      <c r="BQ64"/>
      <c r="BR64"/>
      <c r="BS64"/>
      <c r="BT64"/>
      <c r="BU64"/>
      <c r="BV64"/>
      <c r="BW64"/>
      <c r="BX64"/>
      <c r="BY64"/>
      <c r="BZ64"/>
      <c r="CA64"/>
      <c r="CB64"/>
      <c r="CC64"/>
      <c r="CD64"/>
      <c r="CE64"/>
      <c r="CF64"/>
      <c r="CG64"/>
      <c r="CH64"/>
      <c r="CI64"/>
      <c r="CJ64"/>
      <c r="CK64"/>
      <c r="CL64"/>
      <c r="CM64"/>
      <c r="CN64"/>
      <c r="CO64"/>
      <c r="CP64"/>
      <c r="CQ64"/>
      <c r="CR64"/>
      <c r="CS64"/>
      <c r="CT64"/>
      <c r="CU64"/>
      <c r="CV64"/>
      <c r="CW64"/>
      <c r="CX64"/>
      <c r="CY64"/>
      <c r="CZ64"/>
      <c r="DA64"/>
      <c r="DB64"/>
      <c r="DC64"/>
      <c r="DD64"/>
      <c r="DE64"/>
      <c r="DF64"/>
      <c r="DG64"/>
      <c r="DH64"/>
      <c r="DI64"/>
      <c r="DJ64"/>
      <c r="DK64"/>
      <c r="DL64"/>
      <c r="DM64"/>
      <c r="DN64"/>
      <c r="DO64"/>
      <c r="DP64"/>
      <c r="DQ64"/>
      <c r="DR64"/>
      <c r="DS64"/>
      <c r="DT64"/>
      <c r="DU64"/>
      <c r="DV64"/>
      <c r="DW64"/>
      <c r="DX64"/>
      <c r="DY64"/>
      <c r="DZ64"/>
      <c r="EA64"/>
      <c r="EB64"/>
      <c r="EC64"/>
      <c r="ED64"/>
      <c r="EE64"/>
      <c r="EF64"/>
      <c r="EG64"/>
      <c r="EH64"/>
      <c r="EI64"/>
      <c r="EJ64"/>
      <c r="EK64"/>
      <c r="EL64"/>
      <c r="EM64"/>
      <c r="EN64"/>
      <c r="EO64"/>
      <c r="EP64"/>
      <c r="EQ64"/>
      <c r="ER64"/>
      <c r="ES64"/>
      <c r="ET64"/>
      <c r="EU64"/>
      <c r="EV64"/>
      <c r="EW64"/>
      <c r="EX64"/>
      <c r="EY64"/>
      <c r="EZ64"/>
      <c r="FA64"/>
      <c r="FB64"/>
      <c r="FC64"/>
      <c r="FD64"/>
      <c r="FE64"/>
      <c r="FF64"/>
      <c r="FG64"/>
      <c r="FH64"/>
      <c r="FI64"/>
      <c r="FJ64"/>
      <c r="FK64"/>
      <c r="FL64"/>
      <c r="FM64"/>
      <c r="FN64"/>
      <c r="FO64"/>
      <c r="FP64"/>
      <c r="FQ64"/>
      <c r="FR64"/>
      <c r="FS64"/>
      <c r="FT64"/>
      <c r="FU64"/>
      <c r="FV64"/>
      <c r="FW64"/>
      <c r="FX64"/>
      <c r="FY64"/>
      <c r="FZ64"/>
      <c r="GA64"/>
      <c r="GB64"/>
      <c r="GC64"/>
      <c r="GD64"/>
      <c r="GE64"/>
      <c r="GF64"/>
      <c r="GG64"/>
      <c r="GH64"/>
      <c r="GI64"/>
      <c r="GJ64"/>
      <c r="GK64"/>
      <c r="GL64"/>
      <c r="GM64"/>
      <c r="GN64"/>
      <c r="GO64"/>
      <c r="GP64"/>
      <c r="GQ64"/>
      <c r="GR64"/>
      <c r="GS64"/>
      <c r="GT64"/>
      <c r="GU64"/>
      <c r="GV64"/>
      <c r="GW64"/>
      <c r="GX64"/>
      <c r="GY64"/>
      <c r="GZ64"/>
      <c r="HA64"/>
      <c r="HB64"/>
      <c r="HC64"/>
      <c r="HD64"/>
      <c r="HE64"/>
      <c r="HF64"/>
      <c r="HG64"/>
      <c r="HH64"/>
      <c r="HI64"/>
      <c r="HJ64"/>
      <c r="HK64"/>
      <c r="HL64"/>
      <c r="HM64"/>
      <c r="HN64"/>
      <c r="HO64"/>
      <c r="HP64"/>
      <c r="HQ64"/>
      <c r="HR64"/>
      <c r="HS64"/>
      <c r="HT64"/>
      <c r="HU64"/>
      <c r="HV64"/>
      <c r="HW64"/>
      <c r="HX64"/>
      <c r="HY64"/>
      <c r="HZ64"/>
      <c r="IA64"/>
      <c r="IB64"/>
      <c r="IC64"/>
      <c r="ID64"/>
      <c r="IE64"/>
      <c r="IF64"/>
      <c r="IG64"/>
      <c r="IH64"/>
      <c r="II64"/>
      <c r="IJ64"/>
      <c r="IK64"/>
      <c r="IL64"/>
      <c r="IM64"/>
      <c r="IN64"/>
      <c r="IO64"/>
      <c r="IP64"/>
      <c r="IQ64"/>
      <c r="IR64"/>
      <c r="IS64"/>
      <c r="IT64"/>
      <c r="IU64"/>
      <c r="IV64"/>
    </row>
    <row r="65" spans="1:256" ht="17.149999999999999" customHeight="1" thickBot="1">
      <c r="A65" s="118" t="s">
        <v>58</v>
      </c>
      <c r="B65" s="116"/>
      <c r="C65" s="116"/>
      <c r="D65" s="116"/>
      <c r="E65" s="116"/>
      <c r="F65" s="116"/>
      <c r="G65" s="116"/>
      <c r="H65" s="116"/>
      <c r="I65" s="116"/>
      <c r="J65" s="116"/>
      <c r="K65" s="116"/>
      <c r="L65" s="116"/>
      <c r="M65" s="116"/>
      <c r="N65" s="116"/>
      <c r="O65" s="116"/>
      <c r="P65" s="116"/>
      <c r="Q65" s="155"/>
      <c r="R65" s="155"/>
      <c r="S65"/>
      <c r="T65"/>
      <c r="U65"/>
      <c r="V65"/>
      <c r="W65"/>
      <c r="X65"/>
      <c r="Y65"/>
      <c r="Z65"/>
      <c r="AA65"/>
      <c r="AB65"/>
      <c r="AC65"/>
      <c r="AD65"/>
      <c r="AE65"/>
      <c r="AF65"/>
      <c r="AG65"/>
      <c r="AH65"/>
      <c r="AI65"/>
      <c r="AJ65"/>
      <c r="AK65"/>
      <c r="AL65"/>
      <c r="AM65"/>
      <c r="AN65"/>
      <c r="AO65"/>
      <c r="AP65"/>
      <c r="AQ65"/>
      <c r="AR65"/>
      <c r="AS65"/>
      <c r="AT65"/>
      <c r="AU65"/>
      <c r="AV65"/>
      <c r="AW65"/>
      <c r="AX65"/>
      <c r="AY65"/>
      <c r="AZ65"/>
      <c r="BA65"/>
      <c r="BB65"/>
      <c r="BC65"/>
      <c r="BD65"/>
      <c r="BE65"/>
      <c r="BF65"/>
      <c r="BG65"/>
      <c r="BH65"/>
      <c r="BI65"/>
      <c r="BJ65"/>
      <c r="BK65"/>
      <c r="BL65"/>
      <c r="BM65"/>
      <c r="BN65"/>
      <c r="BO65"/>
      <c r="BP65"/>
      <c r="BQ65"/>
      <c r="BR65"/>
      <c r="BS65"/>
      <c r="BT65"/>
      <c r="BU65"/>
      <c r="BV65"/>
      <c r="BW65"/>
      <c r="BX65"/>
      <c r="BY65"/>
      <c r="BZ65"/>
      <c r="CA65"/>
      <c r="CB65"/>
      <c r="CC65"/>
      <c r="CD65"/>
      <c r="CE65"/>
      <c r="CF65"/>
      <c r="CG65"/>
      <c r="CH65"/>
      <c r="CI65"/>
      <c r="CJ65"/>
      <c r="CK65"/>
      <c r="CL65"/>
      <c r="CM65"/>
      <c r="CN65"/>
      <c r="CO65"/>
      <c r="CP65"/>
      <c r="CQ65"/>
      <c r="CR65"/>
      <c r="CS65"/>
      <c r="CT65"/>
      <c r="CU65"/>
      <c r="CV65"/>
      <c r="CW65"/>
      <c r="CX65"/>
      <c r="CY65"/>
      <c r="CZ65"/>
      <c r="DA65"/>
      <c r="DB65"/>
      <c r="DC65"/>
      <c r="DD65"/>
      <c r="DE65"/>
      <c r="DF65"/>
      <c r="DG65"/>
      <c r="DH65"/>
      <c r="DI65"/>
      <c r="DJ65"/>
      <c r="DK65"/>
      <c r="DL65"/>
      <c r="DM65"/>
      <c r="DN65"/>
      <c r="DO65"/>
      <c r="DP65"/>
      <c r="DQ65"/>
      <c r="DR65"/>
      <c r="DS65"/>
      <c r="DT65"/>
      <c r="DU65"/>
      <c r="DV65"/>
      <c r="DW65"/>
      <c r="DX65"/>
      <c r="DY65"/>
      <c r="DZ65"/>
      <c r="EA65"/>
      <c r="EB65"/>
      <c r="EC65"/>
      <c r="ED65"/>
      <c r="EE65"/>
      <c r="EF65"/>
      <c r="EG65"/>
      <c r="EH65"/>
      <c r="EI65"/>
      <c r="EJ65"/>
      <c r="EK65"/>
      <c r="EL65"/>
      <c r="EM65"/>
      <c r="EN65"/>
      <c r="EO65"/>
      <c r="EP65"/>
      <c r="EQ65"/>
      <c r="ER65"/>
      <c r="ES65"/>
      <c r="ET65"/>
      <c r="EU65"/>
      <c r="EV65"/>
      <c r="EW65"/>
      <c r="EX65"/>
      <c r="EY65"/>
      <c r="EZ65"/>
      <c r="FA65"/>
      <c r="FB65"/>
      <c r="FC65"/>
      <c r="FD65"/>
      <c r="FE65"/>
      <c r="FF65"/>
      <c r="FG65"/>
      <c r="FH65"/>
      <c r="FI65"/>
      <c r="FJ65"/>
      <c r="FK65"/>
      <c r="FL65"/>
      <c r="FM65"/>
      <c r="FN65"/>
      <c r="FO65"/>
      <c r="FP65"/>
      <c r="FQ65"/>
      <c r="FR65"/>
      <c r="FS65"/>
      <c r="FT65"/>
      <c r="FU65"/>
      <c r="FV65"/>
      <c r="FW65"/>
      <c r="FX65"/>
      <c r="FY65"/>
      <c r="FZ65"/>
      <c r="GA65"/>
      <c r="GB65"/>
      <c r="GC65"/>
      <c r="GD65"/>
      <c r="GE65"/>
      <c r="GF65"/>
      <c r="GG65"/>
      <c r="GH65"/>
      <c r="GI65"/>
      <c r="GJ65"/>
      <c r="GK65"/>
      <c r="GL65"/>
      <c r="GM65"/>
      <c r="GN65"/>
      <c r="GO65"/>
      <c r="GP65"/>
      <c r="GQ65"/>
      <c r="GR65"/>
      <c r="GS65"/>
      <c r="GT65"/>
      <c r="GU65"/>
      <c r="GV65"/>
      <c r="GW65"/>
      <c r="GX65"/>
      <c r="GY65"/>
      <c r="GZ65"/>
      <c r="HA65"/>
      <c r="HB65"/>
      <c r="HC65"/>
      <c r="HD65"/>
      <c r="HE65"/>
      <c r="HF65"/>
      <c r="HG65"/>
      <c r="HH65"/>
      <c r="HI65"/>
      <c r="HJ65"/>
      <c r="HK65"/>
      <c r="HL65"/>
      <c r="HM65"/>
      <c r="HN65"/>
      <c r="HO65"/>
      <c r="HP65"/>
      <c r="HQ65"/>
      <c r="HR65"/>
      <c r="HS65"/>
      <c r="HT65"/>
      <c r="HU65"/>
      <c r="HV65"/>
      <c r="HW65"/>
      <c r="HX65"/>
      <c r="HY65"/>
      <c r="HZ65"/>
      <c r="IA65"/>
      <c r="IB65"/>
      <c r="IC65"/>
      <c r="ID65"/>
      <c r="IE65"/>
      <c r="IF65"/>
      <c r="IG65"/>
      <c r="IH65"/>
      <c r="II65"/>
      <c r="IJ65"/>
      <c r="IK65"/>
      <c r="IL65"/>
      <c r="IM65"/>
      <c r="IN65"/>
      <c r="IO65"/>
      <c r="IP65"/>
      <c r="IQ65"/>
      <c r="IR65"/>
      <c r="IS65"/>
      <c r="IT65"/>
      <c r="IU65"/>
      <c r="IV65"/>
    </row>
    <row r="66" spans="1:256" ht="16" customHeight="1">
      <c r="A66" s="120" t="s">
        <v>57</v>
      </c>
      <c r="B66" s="121"/>
      <c r="C66" s="121"/>
      <c r="D66" s="121"/>
      <c r="E66" s="121"/>
      <c r="F66" s="121"/>
      <c r="G66" s="121"/>
      <c r="H66" s="121"/>
      <c r="I66" s="122" t="str">
        <f>IF($H$2="","",IF($H$2="前","前期","後期"))</f>
        <v>前期</v>
      </c>
      <c r="J66" s="122"/>
      <c r="K66" s="29" t="str">
        <f>IF($H$2="","",IF($H$2="前","３月","９月"))</f>
        <v>３月</v>
      </c>
      <c r="L66" s="30" t="str">
        <f>IF($H$2="","",IF($H$2="前","４月","10月"))</f>
        <v>４月</v>
      </c>
      <c r="M66" s="30" t="str">
        <f>IF($H$2="","",IF($H$2="前","5月","11月"))</f>
        <v>5月</v>
      </c>
      <c r="N66" s="30" t="str">
        <f>IF($H$2="","",IF($H$2="前","６月","12月"))</f>
        <v>６月</v>
      </c>
      <c r="O66" s="30" t="str">
        <f>IF($H$2="","",IF($H$2="前","７月","１月"))</f>
        <v>７月</v>
      </c>
      <c r="P66" s="31" t="str">
        <f>IF($H$2="","",IF($H$2="前","８月","2月"))</f>
        <v>８月</v>
      </c>
      <c r="Q66" s="156" t="s">
        <v>37</v>
      </c>
      <c r="R66" s="157"/>
      <c r="S66"/>
      <c r="T66"/>
      <c r="U66"/>
      <c r="V66"/>
      <c r="W66"/>
      <c r="X66"/>
      <c r="Y66"/>
      <c r="Z66"/>
      <c r="AA66"/>
      <c r="AB66"/>
      <c r="AC66"/>
      <c r="AD66"/>
      <c r="AE66"/>
      <c r="AF66"/>
      <c r="AG66"/>
      <c r="AH66"/>
      <c r="AI66"/>
      <c r="AJ66"/>
      <c r="AK66"/>
      <c r="AL66"/>
      <c r="AM66"/>
      <c r="AN66"/>
      <c r="AO66"/>
      <c r="AP66"/>
      <c r="AQ66"/>
      <c r="AR66"/>
      <c r="AS66"/>
      <c r="AT66"/>
      <c r="AU66"/>
      <c r="AV66"/>
      <c r="AW66"/>
      <c r="AX66"/>
      <c r="AY66"/>
      <c r="AZ66"/>
      <c r="BA66"/>
      <c r="BB66"/>
      <c r="BC66"/>
      <c r="BD66"/>
      <c r="BE66"/>
      <c r="BF66"/>
      <c r="BG66"/>
      <c r="BH66"/>
      <c r="BI66"/>
      <c r="BJ66"/>
      <c r="BK66"/>
      <c r="BL66"/>
      <c r="BM66"/>
      <c r="BN66"/>
      <c r="BO66"/>
      <c r="BP66"/>
      <c r="BQ66"/>
      <c r="BR66"/>
      <c r="BS66"/>
      <c r="BT66"/>
      <c r="BU66"/>
      <c r="BV66"/>
      <c r="BW66"/>
      <c r="BX66"/>
      <c r="BY66"/>
      <c r="BZ66"/>
      <c r="CA66"/>
      <c r="CB66"/>
      <c r="CC66"/>
      <c r="CD66"/>
      <c r="CE66"/>
      <c r="CF66"/>
      <c r="CG66"/>
      <c r="CH66"/>
      <c r="CI66"/>
      <c r="CJ66"/>
      <c r="CK66"/>
      <c r="CL66"/>
      <c r="CM66"/>
      <c r="CN66"/>
      <c r="CO66"/>
      <c r="CP66"/>
      <c r="CQ66"/>
      <c r="CR66"/>
      <c r="CS66"/>
      <c r="CT66"/>
      <c r="CU66"/>
      <c r="CV66"/>
      <c r="CW66"/>
      <c r="CX66"/>
      <c r="CY66"/>
      <c r="CZ66"/>
      <c r="DA66"/>
      <c r="DB66"/>
      <c r="DC66"/>
      <c r="DD66"/>
      <c r="DE66"/>
      <c r="DF66"/>
      <c r="DG66"/>
      <c r="DH66"/>
      <c r="DI66"/>
      <c r="DJ66"/>
      <c r="DK66"/>
      <c r="DL66"/>
      <c r="DM66"/>
      <c r="DN66"/>
      <c r="DO66"/>
      <c r="DP66"/>
      <c r="DQ66"/>
      <c r="DR66"/>
      <c r="DS66"/>
      <c r="DT66"/>
      <c r="DU66"/>
      <c r="DV66"/>
      <c r="DW66"/>
      <c r="DX66"/>
      <c r="DY66"/>
      <c r="DZ66"/>
      <c r="EA66"/>
      <c r="EB66"/>
      <c r="EC66"/>
      <c r="ED66"/>
      <c r="EE66"/>
      <c r="EF66"/>
      <c r="EG66"/>
      <c r="EH66"/>
      <c r="EI66"/>
      <c r="EJ66"/>
      <c r="EK66"/>
      <c r="EL66"/>
      <c r="EM66"/>
      <c r="EN66"/>
      <c r="EO66"/>
      <c r="EP66"/>
      <c r="EQ66"/>
      <c r="ER66"/>
      <c r="ES66"/>
      <c r="ET66"/>
      <c r="EU66"/>
      <c r="EV66"/>
      <c r="EW66"/>
      <c r="EX66"/>
      <c r="EY66"/>
      <c r="EZ66"/>
      <c r="FA66"/>
      <c r="FB66"/>
      <c r="FC66"/>
      <c r="FD66"/>
      <c r="FE66"/>
      <c r="FF66"/>
      <c r="FG66"/>
      <c r="FH66"/>
      <c r="FI66"/>
      <c r="FJ66"/>
      <c r="FK66"/>
      <c r="FL66"/>
      <c r="FM66"/>
      <c r="FN66"/>
      <c r="FO66"/>
      <c r="FP66"/>
      <c r="FQ66"/>
      <c r="FR66"/>
      <c r="FS66"/>
      <c r="FT66"/>
      <c r="FU66"/>
      <c r="FV66"/>
      <c r="FW66"/>
      <c r="FX66"/>
      <c r="FY66"/>
      <c r="FZ66"/>
      <c r="GA66"/>
      <c r="GB66"/>
      <c r="GC66"/>
      <c r="GD66"/>
      <c r="GE66"/>
      <c r="GF66"/>
      <c r="GG66"/>
      <c r="GH66"/>
      <c r="GI66"/>
      <c r="GJ66"/>
      <c r="GK66"/>
      <c r="GL66"/>
      <c r="GM66"/>
      <c r="GN66"/>
      <c r="GO66"/>
      <c r="GP66"/>
      <c r="GQ66"/>
      <c r="GR66"/>
      <c r="GS66"/>
      <c r="GT66"/>
      <c r="GU66"/>
      <c r="GV66"/>
      <c r="GW66"/>
      <c r="GX66"/>
      <c r="GY66"/>
      <c r="GZ66"/>
      <c r="HA66"/>
      <c r="HB66"/>
      <c r="HC66"/>
      <c r="HD66"/>
      <c r="HE66"/>
      <c r="HF66"/>
      <c r="HG66"/>
      <c r="HH66"/>
      <c r="HI66"/>
      <c r="HJ66"/>
      <c r="HK66"/>
      <c r="HL66"/>
      <c r="HM66"/>
      <c r="HN66"/>
      <c r="HO66"/>
      <c r="HP66"/>
      <c r="HQ66"/>
      <c r="HR66"/>
      <c r="HS66"/>
      <c r="HT66"/>
      <c r="HU66"/>
      <c r="HV66"/>
      <c r="HW66"/>
      <c r="HX66"/>
      <c r="HY66"/>
      <c r="HZ66"/>
      <c r="IA66"/>
      <c r="IB66"/>
      <c r="IC66"/>
      <c r="ID66"/>
      <c r="IE66"/>
      <c r="IF66"/>
      <c r="IG66"/>
      <c r="IH66"/>
      <c r="II66"/>
      <c r="IJ66"/>
      <c r="IK66"/>
      <c r="IL66"/>
      <c r="IM66"/>
      <c r="IN66"/>
      <c r="IO66"/>
      <c r="IP66"/>
      <c r="IQ66"/>
      <c r="IR66"/>
      <c r="IS66"/>
      <c r="IT66"/>
      <c r="IU66"/>
      <c r="IV66"/>
    </row>
    <row r="67" spans="1:256" ht="17.149999999999999" customHeight="1" thickBot="1">
      <c r="A67" s="121"/>
      <c r="B67" s="121"/>
      <c r="C67" s="121"/>
      <c r="D67" s="121"/>
      <c r="E67" s="121"/>
      <c r="F67" s="121"/>
      <c r="G67" s="121"/>
      <c r="H67" s="121"/>
      <c r="I67" s="110" t="str">
        <f>IF($H$2="","",IF($H$2="前","(3/1～8/末日)","(9/1～2/末日)"))</f>
        <v>(3/1～8/末日)</v>
      </c>
      <c r="J67" s="110"/>
      <c r="K67" s="45"/>
      <c r="L67" s="46"/>
      <c r="M67" s="46"/>
      <c r="N67" s="46"/>
      <c r="O67" s="46"/>
      <c r="P67" s="47"/>
      <c r="Q67" s="111">
        <f>SUM(K67:P67)</f>
        <v>0</v>
      </c>
      <c r="R67" s="111"/>
      <c r="S67"/>
      <c r="T67"/>
      <c r="U67"/>
      <c r="V67"/>
      <c r="W67"/>
      <c r="X67"/>
      <c r="Y67"/>
      <c r="Z67"/>
      <c r="AA67"/>
      <c r="AB67"/>
      <c r="AC67"/>
      <c r="AD67"/>
      <c r="AE67"/>
      <c r="AF67"/>
      <c r="AG67"/>
      <c r="AH67"/>
      <c r="AI67"/>
      <c r="AJ67"/>
      <c r="AK67"/>
      <c r="AL67"/>
      <c r="AM67"/>
      <c r="AN67"/>
      <c r="AO67"/>
      <c r="AP67"/>
      <c r="AQ67"/>
      <c r="AR67"/>
      <c r="AS67"/>
      <c r="AT67"/>
      <c r="AU67"/>
      <c r="AV67"/>
      <c r="AW67"/>
      <c r="AX67"/>
      <c r="AY67"/>
      <c r="AZ67"/>
      <c r="BA67"/>
      <c r="BB67"/>
      <c r="BC67"/>
      <c r="BD67"/>
      <c r="BE67"/>
      <c r="BF67"/>
      <c r="BG67"/>
      <c r="BH67"/>
      <c r="BI67"/>
      <c r="BJ67"/>
      <c r="BK67"/>
      <c r="BL67"/>
      <c r="BM67"/>
      <c r="BN67"/>
      <c r="BO67"/>
      <c r="BP67"/>
      <c r="BQ67"/>
      <c r="BR67"/>
      <c r="BS67"/>
      <c r="BT67"/>
      <c r="BU67"/>
      <c r="BV67"/>
      <c r="BW67"/>
      <c r="BX67"/>
      <c r="BY67"/>
      <c r="BZ67"/>
      <c r="CA67"/>
      <c r="CB67"/>
      <c r="CC67"/>
      <c r="CD67"/>
      <c r="CE67"/>
      <c r="CF67"/>
      <c r="CG67"/>
      <c r="CH67"/>
      <c r="CI67"/>
      <c r="CJ67"/>
      <c r="CK67"/>
      <c r="CL67"/>
      <c r="CM67"/>
      <c r="CN67"/>
      <c r="CO67"/>
      <c r="CP67"/>
      <c r="CQ67"/>
      <c r="CR67"/>
      <c r="CS67"/>
      <c r="CT67"/>
      <c r="CU67"/>
      <c r="CV67"/>
      <c r="CW67"/>
      <c r="CX67"/>
      <c r="CY67"/>
      <c r="CZ67"/>
      <c r="DA67"/>
      <c r="DB67"/>
      <c r="DC67"/>
      <c r="DD67"/>
      <c r="DE67"/>
      <c r="DF67"/>
      <c r="DG67"/>
      <c r="DH67"/>
      <c r="DI67"/>
      <c r="DJ67"/>
      <c r="DK67"/>
      <c r="DL67"/>
      <c r="DM67"/>
      <c r="DN67"/>
      <c r="DO67"/>
      <c r="DP67"/>
      <c r="DQ67"/>
      <c r="DR67"/>
      <c r="DS67"/>
      <c r="DT67"/>
      <c r="DU67"/>
      <c r="DV67"/>
      <c r="DW67"/>
      <c r="DX67"/>
      <c r="DY67"/>
      <c r="DZ67"/>
      <c r="EA67"/>
      <c r="EB67"/>
      <c r="EC67"/>
      <c r="ED67"/>
      <c r="EE67"/>
      <c r="EF67"/>
      <c r="EG67"/>
      <c r="EH67"/>
      <c r="EI67"/>
      <c r="EJ67"/>
      <c r="EK67"/>
      <c r="EL67"/>
      <c r="EM67"/>
      <c r="EN67"/>
      <c r="EO67"/>
      <c r="EP67"/>
      <c r="EQ67"/>
      <c r="ER67"/>
      <c r="ES67"/>
      <c r="ET67"/>
      <c r="EU67"/>
      <c r="EV67"/>
      <c r="EW67"/>
      <c r="EX67"/>
      <c r="EY67"/>
      <c r="EZ67"/>
      <c r="FA67"/>
      <c r="FB67"/>
      <c r="FC67"/>
      <c r="FD67"/>
      <c r="FE67"/>
      <c r="FF67"/>
      <c r="FG67"/>
      <c r="FH67"/>
      <c r="FI67"/>
      <c r="FJ67"/>
      <c r="FK67"/>
      <c r="FL67"/>
      <c r="FM67"/>
      <c r="FN67"/>
      <c r="FO67"/>
      <c r="FP67"/>
      <c r="FQ67"/>
      <c r="FR67"/>
      <c r="FS67"/>
      <c r="FT67"/>
      <c r="FU67"/>
      <c r="FV67"/>
      <c r="FW67"/>
      <c r="FX67"/>
      <c r="FY67"/>
      <c r="FZ67"/>
      <c r="GA67"/>
      <c r="GB67"/>
      <c r="GC67"/>
      <c r="GD67"/>
      <c r="GE67"/>
      <c r="GF67"/>
      <c r="GG67"/>
      <c r="GH67"/>
      <c r="GI67"/>
      <c r="GJ67"/>
      <c r="GK67"/>
      <c r="GL67"/>
      <c r="GM67"/>
      <c r="GN67"/>
      <c r="GO67"/>
      <c r="GP67"/>
      <c r="GQ67"/>
      <c r="GR67"/>
      <c r="GS67"/>
      <c r="GT67"/>
      <c r="GU67"/>
      <c r="GV67"/>
      <c r="GW67"/>
      <c r="GX67"/>
      <c r="GY67"/>
      <c r="GZ67"/>
      <c r="HA67"/>
      <c r="HB67"/>
      <c r="HC67"/>
      <c r="HD67"/>
      <c r="HE67"/>
      <c r="HF67"/>
      <c r="HG67"/>
      <c r="HH67"/>
      <c r="HI67"/>
      <c r="HJ67"/>
      <c r="HK67"/>
      <c r="HL67"/>
      <c r="HM67"/>
      <c r="HN67"/>
      <c r="HO67"/>
      <c r="HP67"/>
      <c r="HQ67"/>
      <c r="HR67"/>
      <c r="HS67"/>
      <c r="HT67"/>
      <c r="HU67"/>
      <c r="HV67"/>
      <c r="HW67"/>
      <c r="HX67"/>
      <c r="HY67"/>
      <c r="HZ67"/>
      <c r="IA67"/>
      <c r="IB67"/>
      <c r="IC67"/>
      <c r="ID67"/>
      <c r="IE67"/>
      <c r="IF67"/>
      <c r="IG67"/>
      <c r="IH67"/>
      <c r="II67"/>
      <c r="IJ67"/>
      <c r="IK67"/>
      <c r="IL67"/>
      <c r="IM67"/>
      <c r="IN67"/>
      <c r="IO67"/>
      <c r="IP67"/>
      <c r="IQ67"/>
      <c r="IR67"/>
      <c r="IS67"/>
      <c r="IT67"/>
      <c r="IU67"/>
      <c r="IV67"/>
    </row>
    <row r="68" spans="1:256" ht="17.149999999999999" customHeight="1" thickBot="1">
      <c r="A68" s="123" t="s">
        <v>38</v>
      </c>
      <c r="B68" s="123"/>
      <c r="C68" s="123"/>
      <c r="D68" s="123"/>
      <c r="E68" s="123"/>
      <c r="F68" s="123"/>
      <c r="G68" s="123"/>
      <c r="H68" s="123"/>
      <c r="I68" s="123"/>
      <c r="J68" s="123"/>
      <c r="K68" s="123"/>
      <c r="L68" s="123"/>
      <c r="M68" s="123"/>
      <c r="N68" s="123"/>
      <c r="O68" s="123"/>
      <c r="P68" s="123"/>
      <c r="Q68" s="117">
        <f>IF(Q67=0,0,ROUNDDOWN((Q63-Q67)/(Q55-Q67),3))</f>
        <v>0</v>
      </c>
      <c r="R68" s="117"/>
      <c r="S68"/>
      <c r="T68"/>
      <c r="U68"/>
      <c r="V68"/>
      <c r="W68"/>
      <c r="X68"/>
      <c r="Y68"/>
      <c r="Z68"/>
      <c r="AA68"/>
      <c r="AB68"/>
      <c r="AC68"/>
      <c r="AD68"/>
      <c r="AE68"/>
      <c r="AF68"/>
      <c r="AG68"/>
      <c r="AH68"/>
      <c r="AI68"/>
      <c r="AJ68"/>
      <c r="AK68"/>
      <c r="AL68"/>
      <c r="AM68"/>
      <c r="AN68"/>
      <c r="AO68"/>
      <c r="AP68"/>
      <c r="AQ68"/>
      <c r="AR68"/>
      <c r="AS68"/>
      <c r="AT68"/>
      <c r="AU68"/>
      <c r="AV68"/>
      <c r="AW68"/>
      <c r="AX68"/>
      <c r="AY68"/>
      <c r="AZ68"/>
      <c r="BA68"/>
      <c r="BB68"/>
      <c r="BC68"/>
      <c r="BD68"/>
      <c r="BE68"/>
      <c r="BF68"/>
      <c r="BG68"/>
      <c r="BH68"/>
      <c r="BI68"/>
      <c r="BJ68"/>
      <c r="BK68"/>
      <c r="BL68"/>
      <c r="BM68"/>
      <c r="BN68"/>
      <c r="BO68"/>
      <c r="BP68"/>
      <c r="BQ68"/>
      <c r="BR68"/>
      <c r="BS68"/>
      <c r="BT68"/>
      <c r="BU68"/>
      <c r="BV68"/>
      <c r="BW68"/>
      <c r="BX68"/>
      <c r="BY68"/>
      <c r="BZ68"/>
      <c r="CA68"/>
      <c r="CB68"/>
      <c r="CC68"/>
      <c r="CD68"/>
      <c r="CE68"/>
      <c r="CF68"/>
      <c r="CG68"/>
      <c r="CH68"/>
      <c r="CI68"/>
      <c r="CJ68"/>
      <c r="CK68"/>
      <c r="CL68"/>
      <c r="CM68"/>
      <c r="CN68"/>
      <c r="CO68"/>
      <c r="CP68"/>
      <c r="CQ68"/>
      <c r="CR68"/>
      <c r="CS68"/>
      <c r="CT68"/>
      <c r="CU68"/>
      <c r="CV68"/>
      <c r="CW68"/>
      <c r="CX68"/>
      <c r="CY68"/>
      <c r="CZ68"/>
      <c r="DA68"/>
      <c r="DB68"/>
      <c r="DC68"/>
      <c r="DD68"/>
      <c r="DE68"/>
      <c r="DF68"/>
      <c r="DG68"/>
      <c r="DH68"/>
      <c r="DI68"/>
      <c r="DJ68"/>
      <c r="DK68"/>
      <c r="DL68"/>
      <c r="DM68"/>
      <c r="DN68"/>
      <c r="DO68"/>
      <c r="DP68"/>
      <c r="DQ68"/>
      <c r="DR68"/>
      <c r="DS68"/>
      <c r="DT68"/>
      <c r="DU68"/>
      <c r="DV68"/>
      <c r="DW68"/>
      <c r="DX68"/>
      <c r="DY68"/>
      <c r="DZ68"/>
      <c r="EA68"/>
      <c r="EB68"/>
      <c r="EC68"/>
      <c r="ED68"/>
      <c r="EE68"/>
      <c r="EF68"/>
      <c r="EG68"/>
      <c r="EH68"/>
      <c r="EI68"/>
      <c r="EJ68"/>
      <c r="EK68"/>
      <c r="EL68"/>
      <c r="EM68"/>
      <c r="EN68"/>
      <c r="EO68"/>
      <c r="EP68"/>
      <c r="EQ68"/>
      <c r="ER68"/>
      <c r="ES68"/>
      <c r="ET68"/>
      <c r="EU68"/>
      <c r="EV68"/>
      <c r="EW68"/>
      <c r="EX68"/>
      <c r="EY68"/>
      <c r="EZ68"/>
      <c r="FA68"/>
      <c r="FB68"/>
      <c r="FC68"/>
      <c r="FD68"/>
      <c r="FE68"/>
      <c r="FF68"/>
      <c r="FG68"/>
      <c r="FH68"/>
      <c r="FI68"/>
      <c r="FJ68"/>
      <c r="FK68"/>
      <c r="FL68"/>
      <c r="FM68"/>
      <c r="FN68"/>
      <c r="FO68"/>
      <c r="FP68"/>
      <c r="FQ68"/>
      <c r="FR68"/>
      <c r="FS68"/>
      <c r="FT68"/>
      <c r="FU68"/>
      <c r="FV68"/>
      <c r="FW68"/>
      <c r="FX68"/>
      <c r="FY68"/>
      <c r="FZ68"/>
      <c r="GA68"/>
      <c r="GB68"/>
      <c r="GC68"/>
      <c r="GD68"/>
      <c r="GE68"/>
      <c r="GF68"/>
      <c r="GG68"/>
      <c r="GH68"/>
      <c r="GI68"/>
      <c r="GJ68"/>
      <c r="GK68"/>
      <c r="GL68"/>
      <c r="GM68"/>
      <c r="GN68"/>
      <c r="GO68"/>
      <c r="GP68"/>
      <c r="GQ68"/>
      <c r="GR68"/>
      <c r="GS68"/>
      <c r="GT68"/>
      <c r="GU68"/>
      <c r="GV68"/>
      <c r="GW68"/>
      <c r="GX68"/>
      <c r="GY68"/>
      <c r="GZ68"/>
      <c r="HA68"/>
      <c r="HB68"/>
      <c r="HC68"/>
      <c r="HD68"/>
      <c r="HE68"/>
      <c r="HF68"/>
      <c r="HG68"/>
      <c r="HH68"/>
      <c r="HI68"/>
      <c r="HJ68"/>
      <c r="HK68"/>
      <c r="HL68"/>
      <c r="HM68"/>
      <c r="HN68"/>
      <c r="HO68"/>
      <c r="HP68"/>
      <c r="HQ68"/>
      <c r="HR68"/>
      <c r="HS68"/>
      <c r="HT68"/>
      <c r="HU68"/>
      <c r="HV68"/>
      <c r="HW68"/>
      <c r="HX68"/>
      <c r="HY68"/>
      <c r="HZ68"/>
      <c r="IA68"/>
      <c r="IB68"/>
      <c r="IC68"/>
      <c r="ID68"/>
      <c r="IE68"/>
      <c r="IF68"/>
      <c r="IG68"/>
      <c r="IH68"/>
      <c r="II68"/>
      <c r="IJ68"/>
      <c r="IK68"/>
      <c r="IL68"/>
      <c r="IM68"/>
      <c r="IN68"/>
      <c r="IO68"/>
      <c r="IP68"/>
      <c r="IQ68"/>
      <c r="IR68"/>
      <c r="IS68"/>
      <c r="IT68"/>
      <c r="IU68"/>
      <c r="IV68"/>
    </row>
    <row r="69" spans="1:256" ht="6" customHeight="1" thickBot="1">
      <c r="A69" s="124"/>
      <c r="B69" s="124"/>
      <c r="C69" s="124"/>
      <c r="D69" s="124"/>
      <c r="E69" s="124"/>
      <c r="F69" s="124"/>
      <c r="G69" s="124"/>
      <c r="H69" s="124"/>
      <c r="I69" s="124"/>
      <c r="J69" s="124"/>
      <c r="K69" s="124"/>
      <c r="L69" s="124"/>
      <c r="M69" s="124"/>
      <c r="N69" s="124"/>
      <c r="O69" s="124"/>
      <c r="P69" s="124"/>
      <c r="Q69" s="124"/>
      <c r="R69"/>
      <c r="S69"/>
      <c r="T69"/>
      <c r="U69"/>
      <c r="V69"/>
      <c r="W69"/>
      <c r="X69"/>
      <c r="Y69"/>
      <c r="Z69"/>
      <c r="AA69"/>
      <c r="AB69"/>
      <c r="AC69"/>
      <c r="AD69"/>
      <c r="AE69"/>
      <c r="AF69"/>
      <c r="AG69"/>
      <c r="AH69"/>
      <c r="AI69"/>
      <c r="AJ69"/>
      <c r="AK69"/>
      <c r="AL69"/>
      <c r="AM69"/>
      <c r="AN69"/>
      <c r="AO69"/>
      <c r="AP69"/>
      <c r="AQ69"/>
      <c r="AR69"/>
      <c r="AS69"/>
      <c r="AT69"/>
      <c r="AU69"/>
      <c r="AV69"/>
      <c r="AW69"/>
      <c r="AX69"/>
      <c r="AY69"/>
      <c r="AZ69"/>
      <c r="BA69"/>
      <c r="BB69"/>
      <c r="BC69"/>
      <c r="BD69"/>
      <c r="BE69"/>
      <c r="BF69"/>
      <c r="BG69"/>
      <c r="BH69"/>
      <c r="BI69"/>
      <c r="BJ69"/>
      <c r="BK69"/>
      <c r="BL69"/>
      <c r="BM69"/>
      <c r="BN69"/>
      <c r="BO69"/>
      <c r="BP69"/>
      <c r="BQ69"/>
      <c r="BR69"/>
      <c r="BS69"/>
      <c r="BT69"/>
      <c r="BU69"/>
      <c r="BV69"/>
      <c r="BW69"/>
      <c r="BX69"/>
      <c r="BY69"/>
      <c r="BZ69"/>
      <c r="CA69"/>
      <c r="CB69"/>
      <c r="CC69"/>
      <c r="CD69"/>
      <c r="CE69"/>
      <c r="CF69"/>
      <c r="CG69"/>
      <c r="CH69"/>
      <c r="CI69"/>
      <c r="CJ69"/>
      <c r="CK69"/>
      <c r="CL69"/>
      <c r="CM69"/>
      <c r="CN69"/>
      <c r="CO69"/>
      <c r="CP69"/>
      <c r="CQ69"/>
      <c r="CR69"/>
      <c r="CS69"/>
      <c r="CT69"/>
      <c r="CU69"/>
      <c r="CV69"/>
      <c r="CW69"/>
      <c r="CX69"/>
      <c r="CY69"/>
      <c r="CZ69"/>
      <c r="DA69"/>
      <c r="DB69"/>
      <c r="DC69"/>
      <c r="DD69"/>
      <c r="DE69"/>
      <c r="DF69"/>
      <c r="DG69"/>
      <c r="DH69"/>
      <c r="DI69"/>
      <c r="DJ69"/>
      <c r="DK69"/>
      <c r="DL69"/>
      <c r="DM69"/>
      <c r="DN69"/>
      <c r="DO69"/>
      <c r="DP69"/>
      <c r="DQ69"/>
      <c r="DR69"/>
      <c r="DS69"/>
      <c r="DT69"/>
      <c r="DU69"/>
      <c r="DV69"/>
      <c r="DW69"/>
      <c r="DX69"/>
      <c r="DY69"/>
      <c r="DZ69"/>
      <c r="EA69"/>
      <c r="EB69"/>
      <c r="EC69"/>
      <c r="ED69"/>
      <c r="EE69"/>
      <c r="EF69"/>
      <c r="EG69"/>
      <c r="EH69"/>
      <c r="EI69"/>
      <c r="EJ69"/>
      <c r="EK69"/>
      <c r="EL69"/>
      <c r="EM69"/>
      <c r="EN69"/>
      <c r="EO69"/>
      <c r="EP69"/>
      <c r="EQ69"/>
      <c r="ER69"/>
      <c r="ES69"/>
      <c r="ET69"/>
      <c r="EU69"/>
      <c r="EV69"/>
      <c r="EW69"/>
      <c r="EX69"/>
      <c r="EY69"/>
      <c r="EZ69"/>
      <c r="FA69"/>
      <c r="FB69"/>
      <c r="FC69"/>
      <c r="FD69"/>
      <c r="FE69"/>
      <c r="FF69"/>
      <c r="FG69"/>
      <c r="FH69"/>
      <c r="FI69"/>
      <c r="FJ69"/>
      <c r="FK69"/>
      <c r="FL69"/>
      <c r="FM69"/>
      <c r="FN69"/>
      <c r="FO69"/>
      <c r="FP69"/>
      <c r="FQ69"/>
      <c r="FR69"/>
      <c r="FS69"/>
      <c r="FT69"/>
      <c r="FU69"/>
      <c r="FV69"/>
      <c r="FW69"/>
      <c r="FX69"/>
      <c r="FY69"/>
      <c r="FZ69"/>
      <c r="GA69"/>
      <c r="GB69"/>
      <c r="GC69"/>
      <c r="GD69"/>
      <c r="GE69"/>
      <c r="GF69"/>
      <c r="GG69"/>
      <c r="GH69"/>
      <c r="GI69"/>
      <c r="GJ69"/>
      <c r="GK69"/>
      <c r="GL69"/>
      <c r="GM69"/>
      <c r="GN69"/>
      <c r="GO69"/>
      <c r="GP69"/>
      <c r="GQ69"/>
      <c r="GR69"/>
      <c r="GS69"/>
      <c r="GT69"/>
      <c r="GU69"/>
      <c r="GV69"/>
      <c r="GW69"/>
      <c r="GX69"/>
      <c r="GY69"/>
      <c r="GZ69"/>
      <c r="HA69"/>
      <c r="HB69"/>
      <c r="HC69"/>
      <c r="HD69"/>
      <c r="HE69"/>
      <c r="HF69"/>
      <c r="HG69"/>
      <c r="HH69"/>
      <c r="HI69"/>
      <c r="HJ69"/>
      <c r="HK69"/>
      <c r="HL69"/>
      <c r="HM69"/>
      <c r="HN69"/>
      <c r="HO69"/>
      <c r="HP69"/>
      <c r="HQ69"/>
      <c r="HR69"/>
      <c r="HS69"/>
      <c r="HT69"/>
      <c r="HU69"/>
      <c r="HV69"/>
      <c r="HW69"/>
      <c r="HX69"/>
      <c r="HY69"/>
      <c r="HZ69"/>
      <c r="IA69"/>
      <c r="IB69"/>
      <c r="IC69"/>
      <c r="ID69"/>
      <c r="IE69"/>
      <c r="IF69"/>
      <c r="IG69"/>
      <c r="IH69"/>
      <c r="II69"/>
      <c r="IJ69"/>
      <c r="IK69"/>
      <c r="IL69"/>
      <c r="IM69"/>
      <c r="IN69"/>
      <c r="IO69"/>
      <c r="IP69"/>
      <c r="IQ69"/>
      <c r="IR69"/>
      <c r="IS69"/>
      <c r="IT69"/>
      <c r="IU69"/>
      <c r="IV69"/>
    </row>
    <row r="70" spans="1:256" ht="17.149999999999999" customHeight="1" thickBot="1">
      <c r="A70" s="96" t="s">
        <v>25</v>
      </c>
      <c r="B70" s="96"/>
      <c r="C70" s="96"/>
      <c r="D70" s="96"/>
      <c r="E70" s="96"/>
      <c r="F70" s="96"/>
      <c r="G70" s="96"/>
      <c r="H70" s="96"/>
      <c r="I70" s="83"/>
      <c r="J70" s="83"/>
      <c r="K70" s="83"/>
      <c r="L70" s="83"/>
      <c r="M70" s="83"/>
      <c r="N70" s="83"/>
      <c r="O70" s="83"/>
      <c r="P70" s="83"/>
      <c r="Q70" s="83"/>
      <c r="R70" s="83"/>
      <c r="S70"/>
      <c r="T70"/>
      <c r="U70"/>
      <c r="V70"/>
      <c r="W70"/>
      <c r="X70"/>
      <c r="Y70"/>
      <c r="Z70"/>
      <c r="AA70"/>
      <c r="AB70"/>
      <c r="AC70"/>
      <c r="AD70"/>
      <c r="AE70"/>
      <c r="AF70"/>
      <c r="AG70"/>
      <c r="AH70"/>
      <c r="AI70"/>
      <c r="AJ70"/>
      <c r="AK70"/>
      <c r="AL70"/>
      <c r="AM70"/>
      <c r="AN70"/>
      <c r="AO70"/>
      <c r="AP70"/>
      <c r="AQ70"/>
      <c r="AR70"/>
      <c r="AS70"/>
      <c r="AT70"/>
      <c r="AU70"/>
      <c r="AV70"/>
      <c r="AW70"/>
      <c r="AX70"/>
      <c r="AY70"/>
      <c r="AZ70"/>
      <c r="BA70"/>
      <c r="BB70"/>
      <c r="BC70"/>
      <c r="BD70"/>
      <c r="BE70"/>
      <c r="BF70"/>
      <c r="BG70"/>
      <c r="BH70"/>
      <c r="BI70"/>
      <c r="BJ70"/>
      <c r="BK70"/>
      <c r="BL70"/>
      <c r="BM70"/>
      <c r="BN70"/>
      <c r="BO70"/>
      <c r="BP70"/>
      <c r="BQ70"/>
      <c r="BR70"/>
      <c r="BS70"/>
      <c r="BT70"/>
      <c r="BU70"/>
      <c r="BV70"/>
      <c r="BW70"/>
      <c r="BX70"/>
      <c r="BY70"/>
      <c r="BZ70"/>
      <c r="CA70"/>
      <c r="CB70"/>
      <c r="CC70"/>
      <c r="CD70"/>
      <c r="CE70"/>
      <c r="CF70"/>
      <c r="CG70"/>
      <c r="CH70"/>
      <c r="CI70"/>
      <c r="CJ70"/>
      <c r="CK70"/>
      <c r="CL70"/>
      <c r="CM70"/>
      <c r="CN70"/>
      <c r="CO70"/>
      <c r="CP70"/>
      <c r="CQ70"/>
      <c r="CR70"/>
      <c r="CS70"/>
      <c r="CT70"/>
      <c r="CU70"/>
      <c r="CV70"/>
      <c r="CW70"/>
      <c r="CX70"/>
      <c r="CY70"/>
      <c r="CZ70"/>
      <c r="DA70"/>
      <c r="DB70"/>
      <c r="DC70"/>
      <c r="DD70"/>
      <c r="DE70"/>
      <c r="DF70"/>
      <c r="DG70"/>
      <c r="DH70"/>
      <c r="DI70"/>
      <c r="DJ70"/>
      <c r="DK70"/>
      <c r="DL70"/>
      <c r="DM70"/>
      <c r="DN70"/>
      <c r="DO70"/>
      <c r="DP70"/>
      <c r="DQ70"/>
      <c r="DR70"/>
      <c r="DS70"/>
      <c r="DT70"/>
      <c r="DU70"/>
      <c r="DV70"/>
      <c r="DW70"/>
      <c r="DX70"/>
      <c r="DY70"/>
      <c r="DZ70"/>
      <c r="EA70"/>
      <c r="EB70"/>
      <c r="EC70"/>
      <c r="ED70"/>
      <c r="EE70"/>
      <c r="EF70"/>
      <c r="EG70"/>
      <c r="EH70"/>
      <c r="EI70"/>
      <c r="EJ70"/>
      <c r="EK70"/>
      <c r="EL70"/>
      <c r="EM70"/>
      <c r="EN70"/>
      <c r="EO70"/>
      <c r="EP70"/>
      <c r="EQ70"/>
      <c r="ER70"/>
      <c r="ES70"/>
      <c r="ET70"/>
      <c r="EU70"/>
      <c r="EV70"/>
      <c r="EW70"/>
      <c r="EX70"/>
      <c r="EY70"/>
      <c r="EZ70"/>
      <c r="FA70"/>
      <c r="FB70"/>
      <c r="FC70"/>
      <c r="FD70"/>
      <c r="FE70"/>
      <c r="FF70"/>
      <c r="FG70"/>
      <c r="FH70"/>
      <c r="FI70"/>
      <c r="FJ70"/>
      <c r="FK70"/>
      <c r="FL70"/>
      <c r="FM70"/>
      <c r="FN70"/>
      <c r="FO70"/>
      <c r="FP70"/>
      <c r="FQ70"/>
      <c r="FR70"/>
      <c r="FS70"/>
      <c r="FT70"/>
      <c r="FU70"/>
      <c r="FV70"/>
      <c r="FW70"/>
      <c r="FX70"/>
      <c r="FY70"/>
      <c r="FZ70"/>
      <c r="GA70"/>
      <c r="GB70"/>
      <c r="GC70"/>
      <c r="GD70"/>
      <c r="GE70"/>
      <c r="GF70"/>
      <c r="GG70"/>
      <c r="GH70"/>
      <c r="GI70"/>
      <c r="GJ70"/>
      <c r="GK70"/>
      <c r="GL70"/>
      <c r="GM70"/>
      <c r="GN70"/>
      <c r="GO70"/>
      <c r="GP70"/>
      <c r="GQ70"/>
      <c r="GR70"/>
      <c r="GS70"/>
      <c r="GT70"/>
      <c r="GU70"/>
      <c r="GV70"/>
      <c r="GW70"/>
      <c r="GX70"/>
      <c r="GY70"/>
      <c r="GZ70"/>
      <c r="HA70"/>
      <c r="HB70"/>
      <c r="HC70"/>
      <c r="HD70"/>
      <c r="HE70"/>
      <c r="HF70"/>
      <c r="HG70"/>
      <c r="HH70"/>
      <c r="HI70"/>
      <c r="HJ70"/>
      <c r="HK70"/>
      <c r="HL70"/>
      <c r="HM70"/>
      <c r="HN70"/>
      <c r="HO70"/>
      <c r="HP70"/>
      <c r="HQ70"/>
      <c r="HR70"/>
      <c r="HS70"/>
      <c r="HT70"/>
      <c r="HU70"/>
      <c r="HV70"/>
      <c r="HW70"/>
      <c r="HX70"/>
      <c r="HY70"/>
      <c r="HZ70"/>
      <c r="IA70"/>
      <c r="IB70"/>
      <c r="IC70"/>
      <c r="ID70"/>
      <c r="IE70"/>
      <c r="IF70"/>
      <c r="IG70"/>
      <c r="IH70"/>
      <c r="II70"/>
      <c r="IJ70"/>
      <c r="IK70"/>
      <c r="IL70"/>
      <c r="IM70"/>
      <c r="IN70"/>
      <c r="IO70"/>
      <c r="IP70"/>
      <c r="IQ70"/>
      <c r="IR70"/>
      <c r="IS70"/>
      <c r="IT70"/>
      <c r="IU70"/>
      <c r="IV70"/>
    </row>
    <row r="71" spans="1:256" ht="16" customHeight="1">
      <c r="A71" s="127" t="s">
        <v>44</v>
      </c>
      <c r="B71" s="127"/>
      <c r="C71" s="127"/>
      <c r="D71" s="127"/>
      <c r="E71" s="127"/>
      <c r="F71" s="127"/>
      <c r="G71" s="127"/>
      <c r="H71" s="127"/>
      <c r="I71" s="103" t="str">
        <f>IF($H$2="","",IF($H$2="前","前期","後期"))</f>
        <v>前期</v>
      </c>
      <c r="J71" s="103"/>
      <c r="K71" s="29" t="str">
        <f>IF($H$2="","",IF($H$2="前","３月","９月"))</f>
        <v>３月</v>
      </c>
      <c r="L71" s="30" t="str">
        <f>IF($H$2="","",IF($H$2="前","４月","10月"))</f>
        <v>４月</v>
      </c>
      <c r="M71" s="30" t="str">
        <f>IF($H$2="","",IF($H$2="前","5月","11月"))</f>
        <v>5月</v>
      </c>
      <c r="N71" s="30" t="str">
        <f>IF($H$2="","",IF($H$2="前","６月","12月"))</f>
        <v>６月</v>
      </c>
      <c r="O71" s="30" t="str">
        <f>IF($H$2="","",IF($H$2="前","７月","１月"))</f>
        <v>７月</v>
      </c>
      <c r="P71" s="31" t="str">
        <f>IF($H$2="","",IF($H$2="前","８月","2月"))</f>
        <v>８月</v>
      </c>
      <c r="Q71" s="32" t="s">
        <v>28</v>
      </c>
      <c r="R71" s="20" t="s">
        <v>21</v>
      </c>
      <c r="S71"/>
      <c r="T71"/>
      <c r="U71"/>
      <c r="V71"/>
      <c r="W71"/>
      <c r="X71"/>
      <c r="Y71"/>
      <c r="Z71"/>
      <c r="AA71"/>
      <c r="AB71"/>
      <c r="AC71"/>
      <c r="AD71"/>
      <c r="AE71"/>
      <c r="AF71"/>
      <c r="AG71"/>
      <c r="AH71"/>
      <c r="AI71"/>
      <c r="AJ71"/>
      <c r="AK71"/>
      <c r="AL71"/>
      <c r="AM71"/>
      <c r="AN71"/>
      <c r="AO71"/>
      <c r="AP71"/>
      <c r="AQ71"/>
      <c r="AR71"/>
      <c r="AS71"/>
      <c r="AT71"/>
      <c r="AU71"/>
      <c r="AV71"/>
      <c r="AW71"/>
      <c r="AX71"/>
      <c r="AY71"/>
      <c r="AZ71"/>
      <c r="BA71"/>
      <c r="BB71"/>
      <c r="BC71"/>
      <c r="BD71"/>
      <c r="BE71"/>
      <c r="BF71"/>
      <c r="BG71"/>
      <c r="BH71"/>
      <c r="BI71"/>
      <c r="BJ71"/>
      <c r="BK71"/>
      <c r="BL71"/>
      <c r="BM71"/>
      <c r="BN71"/>
      <c r="BO71"/>
      <c r="BP71"/>
      <c r="BQ71"/>
      <c r="BR71"/>
      <c r="BS71"/>
      <c r="BT71"/>
      <c r="BU71"/>
      <c r="BV71"/>
      <c r="BW71"/>
      <c r="BX71"/>
      <c r="BY71"/>
      <c r="BZ71"/>
      <c r="CA71"/>
      <c r="CB71"/>
      <c r="CC71"/>
      <c r="CD71"/>
      <c r="CE71"/>
      <c r="CF71"/>
      <c r="CG71"/>
      <c r="CH71"/>
      <c r="CI71"/>
      <c r="CJ71"/>
      <c r="CK71"/>
      <c r="CL71"/>
      <c r="CM71"/>
      <c r="CN71"/>
      <c r="CO71"/>
      <c r="CP71"/>
      <c r="CQ71"/>
      <c r="CR71"/>
      <c r="CS71"/>
      <c r="CT71"/>
      <c r="CU71"/>
      <c r="CV71"/>
      <c r="CW71"/>
      <c r="CX71"/>
      <c r="CY71"/>
      <c r="CZ71"/>
      <c r="DA71"/>
      <c r="DB71"/>
      <c r="DC71"/>
      <c r="DD71"/>
      <c r="DE71"/>
      <c r="DF71"/>
      <c r="DG71"/>
      <c r="DH71"/>
      <c r="DI71"/>
      <c r="DJ71"/>
      <c r="DK71"/>
      <c r="DL71"/>
      <c r="DM71"/>
      <c r="DN71"/>
      <c r="DO71"/>
      <c r="DP71"/>
      <c r="DQ71"/>
      <c r="DR71"/>
      <c r="DS71"/>
      <c r="DT71"/>
      <c r="DU71"/>
      <c r="DV71"/>
      <c r="DW71"/>
      <c r="DX71"/>
      <c r="DY71"/>
      <c r="DZ71"/>
      <c r="EA71"/>
      <c r="EB71"/>
      <c r="EC71"/>
      <c r="ED71"/>
      <c r="EE71"/>
      <c r="EF71"/>
      <c r="EG71"/>
      <c r="EH71"/>
      <c r="EI71"/>
      <c r="EJ71"/>
      <c r="EK71"/>
      <c r="EL71"/>
      <c r="EM71"/>
      <c r="EN71"/>
      <c r="EO71"/>
      <c r="EP71"/>
      <c r="EQ71"/>
      <c r="ER71"/>
      <c r="ES71"/>
      <c r="ET71"/>
      <c r="EU71"/>
      <c r="EV71"/>
      <c r="EW71"/>
      <c r="EX71"/>
      <c r="EY71"/>
      <c r="EZ71"/>
      <c r="FA71"/>
      <c r="FB71"/>
      <c r="FC71"/>
      <c r="FD71"/>
      <c r="FE71"/>
      <c r="FF71"/>
      <c r="FG71"/>
      <c r="FH71"/>
      <c r="FI71"/>
      <c r="FJ71"/>
      <c r="FK71"/>
      <c r="FL71"/>
      <c r="FM71"/>
      <c r="FN71"/>
      <c r="FO71"/>
      <c r="FP71"/>
      <c r="FQ71"/>
      <c r="FR71"/>
      <c r="FS71"/>
      <c r="FT71"/>
      <c r="FU71"/>
      <c r="FV71"/>
      <c r="FW71"/>
      <c r="FX71"/>
      <c r="FY71"/>
      <c r="FZ71"/>
      <c r="GA71"/>
      <c r="GB71"/>
      <c r="GC71"/>
      <c r="GD71"/>
      <c r="GE71"/>
      <c r="GF71"/>
      <c r="GG71"/>
      <c r="GH71"/>
      <c r="GI71"/>
      <c r="GJ71"/>
      <c r="GK71"/>
      <c r="GL71"/>
      <c r="GM71"/>
      <c r="GN71"/>
      <c r="GO71"/>
      <c r="GP71"/>
      <c r="GQ71"/>
      <c r="GR71"/>
      <c r="GS71"/>
      <c r="GT71"/>
      <c r="GU71"/>
      <c r="GV71"/>
      <c r="GW71"/>
      <c r="GX71"/>
      <c r="GY71"/>
      <c r="GZ71"/>
      <c r="HA71"/>
      <c r="HB71"/>
      <c r="HC71"/>
      <c r="HD71"/>
      <c r="HE71"/>
      <c r="HF71"/>
      <c r="HG71"/>
      <c r="HH71"/>
      <c r="HI71"/>
      <c r="HJ71"/>
      <c r="HK71"/>
      <c r="HL71"/>
      <c r="HM71"/>
      <c r="HN71"/>
      <c r="HO71"/>
      <c r="HP71"/>
      <c r="HQ71"/>
      <c r="HR71"/>
      <c r="HS71"/>
      <c r="HT71"/>
      <c r="HU71"/>
      <c r="HV71"/>
      <c r="HW71"/>
      <c r="HX71"/>
      <c r="HY71"/>
      <c r="HZ71"/>
      <c r="IA71"/>
      <c r="IB71"/>
      <c r="IC71"/>
      <c r="ID71"/>
      <c r="IE71"/>
      <c r="IF71"/>
      <c r="IG71"/>
      <c r="IH71"/>
      <c r="II71"/>
      <c r="IJ71"/>
      <c r="IK71"/>
      <c r="IL71"/>
      <c r="IM71"/>
      <c r="IN71"/>
      <c r="IO71"/>
      <c r="IP71"/>
      <c r="IQ71"/>
      <c r="IR71"/>
      <c r="IS71"/>
      <c r="IT71"/>
      <c r="IU71"/>
      <c r="IV71"/>
    </row>
    <row r="72" spans="1:256" ht="17.149999999999999" customHeight="1" thickBot="1">
      <c r="A72" s="127"/>
      <c r="B72" s="127"/>
      <c r="C72" s="127"/>
      <c r="D72" s="127"/>
      <c r="E72" s="127"/>
      <c r="F72" s="127"/>
      <c r="G72" s="127"/>
      <c r="H72" s="127"/>
      <c r="I72" s="104" t="str">
        <f>IF($H$2="","",IF($H$2="前","(3/1～8/末日)","(9/1～2/末日)"))</f>
        <v>(3/1～8/末日)</v>
      </c>
      <c r="J72" s="104"/>
      <c r="K72" s="48"/>
      <c r="L72" s="49"/>
      <c r="M72" s="49"/>
      <c r="N72" s="49"/>
      <c r="O72" s="49"/>
      <c r="P72" s="50"/>
      <c r="Q72" s="36">
        <f>SUM(K72:P72)</f>
        <v>0</v>
      </c>
      <c r="R72" s="37" t="str">
        <f>IF(Q72=0,"",ROUNDDOWN(AVERAGE(K72:P72),2))</f>
        <v/>
      </c>
      <c r="S72"/>
      <c r="T72"/>
      <c r="U72"/>
      <c r="V72"/>
      <c r="W72"/>
      <c r="X72"/>
      <c r="Y72"/>
      <c r="Z72"/>
      <c r="AA72"/>
      <c r="AB72"/>
      <c r="AC72"/>
      <c r="AD72"/>
      <c r="AE72"/>
      <c r="AF72"/>
      <c r="AG72"/>
      <c r="AH72"/>
      <c r="AI72"/>
      <c r="AJ72"/>
      <c r="AK72"/>
      <c r="AL72"/>
      <c r="AM72"/>
      <c r="AN72"/>
      <c r="AO72"/>
      <c r="AP72"/>
      <c r="AQ72"/>
      <c r="AR72"/>
      <c r="AS72"/>
      <c r="AT72"/>
      <c r="AU72"/>
      <c r="AV72"/>
      <c r="AW72"/>
      <c r="AX72"/>
      <c r="AY72"/>
      <c r="AZ72"/>
      <c r="BA72"/>
      <c r="BB72"/>
      <c r="BC72"/>
      <c r="BD72"/>
      <c r="BE72"/>
      <c r="BF72"/>
      <c r="BG72"/>
      <c r="BH72"/>
      <c r="BI72"/>
      <c r="BJ72"/>
      <c r="BK72"/>
      <c r="BL72"/>
      <c r="BM72"/>
      <c r="BN72"/>
      <c r="BO72"/>
      <c r="BP72"/>
      <c r="BQ72"/>
      <c r="BR72"/>
      <c r="BS72"/>
      <c r="BT72"/>
      <c r="BU72"/>
      <c r="BV72"/>
      <c r="BW72"/>
      <c r="BX72"/>
      <c r="BY72"/>
      <c r="BZ72"/>
      <c r="CA72"/>
      <c r="CB72"/>
      <c r="CC72"/>
      <c r="CD72"/>
      <c r="CE72"/>
      <c r="CF72"/>
      <c r="CG72"/>
      <c r="CH72"/>
      <c r="CI72"/>
      <c r="CJ72"/>
      <c r="CK72"/>
      <c r="CL72"/>
      <c r="CM72"/>
      <c r="CN72"/>
      <c r="CO72"/>
      <c r="CP72"/>
      <c r="CQ72"/>
      <c r="CR72"/>
      <c r="CS72"/>
      <c r="CT72"/>
      <c r="CU72"/>
      <c r="CV72"/>
      <c r="CW72"/>
      <c r="CX72"/>
      <c r="CY72"/>
      <c r="CZ72"/>
      <c r="DA72"/>
      <c r="DB72"/>
      <c r="DC72"/>
      <c r="DD72"/>
      <c r="DE72"/>
      <c r="DF72"/>
      <c r="DG72"/>
      <c r="DH72"/>
      <c r="DI72"/>
      <c r="DJ72"/>
      <c r="DK72"/>
      <c r="DL72"/>
      <c r="DM72"/>
      <c r="DN72"/>
      <c r="DO72"/>
      <c r="DP72"/>
      <c r="DQ72"/>
      <c r="DR72"/>
      <c r="DS72"/>
      <c r="DT72"/>
      <c r="DU72"/>
      <c r="DV72"/>
      <c r="DW72"/>
      <c r="DX72"/>
      <c r="DY72"/>
      <c r="DZ72"/>
      <c r="EA72"/>
      <c r="EB72"/>
      <c r="EC72"/>
      <c r="ED72"/>
      <c r="EE72"/>
      <c r="EF72"/>
      <c r="EG72"/>
      <c r="EH72"/>
      <c r="EI72"/>
      <c r="EJ72"/>
      <c r="EK72"/>
      <c r="EL72"/>
      <c r="EM72"/>
      <c r="EN72"/>
      <c r="EO72"/>
      <c r="EP72"/>
      <c r="EQ72"/>
      <c r="ER72"/>
      <c r="ES72"/>
      <c r="ET72"/>
      <c r="EU72"/>
      <c r="EV72"/>
      <c r="EW72"/>
      <c r="EX72"/>
      <c r="EY72"/>
      <c r="EZ72"/>
      <c r="FA72"/>
      <c r="FB72"/>
      <c r="FC72"/>
      <c r="FD72"/>
      <c r="FE72"/>
      <c r="FF72"/>
      <c r="FG72"/>
      <c r="FH72"/>
      <c r="FI72"/>
      <c r="FJ72"/>
      <c r="FK72"/>
      <c r="FL72"/>
      <c r="FM72"/>
      <c r="FN72"/>
      <c r="FO72"/>
      <c r="FP72"/>
      <c r="FQ72"/>
      <c r="FR72"/>
      <c r="FS72"/>
      <c r="FT72"/>
      <c r="FU72"/>
      <c r="FV72"/>
      <c r="FW72"/>
      <c r="FX72"/>
      <c r="FY72"/>
      <c r="FZ72"/>
      <c r="GA72"/>
      <c r="GB72"/>
      <c r="GC72"/>
      <c r="GD72"/>
      <c r="GE72"/>
      <c r="GF72"/>
      <c r="GG72"/>
      <c r="GH72"/>
      <c r="GI72"/>
      <c r="GJ72"/>
      <c r="GK72"/>
      <c r="GL72"/>
      <c r="GM72"/>
      <c r="GN72"/>
      <c r="GO72"/>
      <c r="GP72"/>
      <c r="GQ72"/>
      <c r="GR72"/>
      <c r="GS72"/>
      <c r="GT72"/>
      <c r="GU72"/>
      <c r="GV72"/>
      <c r="GW72"/>
      <c r="GX72"/>
      <c r="GY72"/>
      <c r="GZ72"/>
      <c r="HA72"/>
      <c r="HB72"/>
      <c r="HC72"/>
      <c r="HD72"/>
      <c r="HE72"/>
      <c r="HF72"/>
      <c r="HG72"/>
      <c r="HH72"/>
      <c r="HI72"/>
      <c r="HJ72"/>
      <c r="HK72"/>
      <c r="HL72"/>
      <c r="HM72"/>
      <c r="HN72"/>
      <c r="HO72"/>
      <c r="HP72"/>
      <c r="HQ72"/>
      <c r="HR72"/>
      <c r="HS72"/>
      <c r="HT72"/>
      <c r="HU72"/>
      <c r="HV72"/>
      <c r="HW72"/>
      <c r="HX72"/>
      <c r="HY72"/>
      <c r="HZ72"/>
      <c r="IA72"/>
      <c r="IB72"/>
      <c r="IC72"/>
      <c r="ID72"/>
      <c r="IE72"/>
      <c r="IF72"/>
      <c r="IG72"/>
      <c r="IH72"/>
      <c r="II72"/>
      <c r="IJ72"/>
      <c r="IK72"/>
      <c r="IL72"/>
      <c r="IM72"/>
      <c r="IN72"/>
      <c r="IO72"/>
      <c r="IP72"/>
      <c r="IQ72"/>
      <c r="IR72"/>
      <c r="IS72"/>
      <c r="IT72"/>
      <c r="IU72"/>
      <c r="IV72"/>
    </row>
    <row r="73" spans="1:256" ht="17.149999999999999" customHeight="1">
      <c r="A73" s="112" t="s">
        <v>29</v>
      </c>
      <c r="B73" s="112"/>
      <c r="C73" s="87" t="s">
        <v>30</v>
      </c>
      <c r="D73" s="87"/>
      <c r="E73" s="87"/>
      <c r="F73" s="87"/>
      <c r="G73" s="87"/>
      <c r="H73" s="87"/>
      <c r="I73" s="128"/>
      <c r="J73" s="128"/>
      <c r="K73" s="128"/>
      <c r="L73" s="128"/>
      <c r="M73" s="128"/>
      <c r="N73" s="128"/>
      <c r="O73" s="128"/>
      <c r="P73" s="128"/>
      <c r="Q73" s="128"/>
      <c r="R73" s="128"/>
      <c r="S73"/>
      <c r="T73"/>
      <c r="U73"/>
      <c r="V73"/>
      <c r="W73"/>
      <c r="X73"/>
      <c r="Y73"/>
      <c r="Z73"/>
      <c r="AA73"/>
      <c r="AB73"/>
      <c r="AC73"/>
      <c r="AD73"/>
      <c r="AE73"/>
      <c r="AF73"/>
      <c r="AG73"/>
      <c r="AH73"/>
      <c r="AI73"/>
      <c r="AJ73"/>
      <c r="AK73"/>
      <c r="AL73"/>
      <c r="AM73"/>
      <c r="AN73"/>
      <c r="AO73"/>
      <c r="AP73"/>
      <c r="AQ73"/>
      <c r="AR73"/>
      <c r="AS73"/>
      <c r="AT73"/>
      <c r="AU73"/>
      <c r="AV73"/>
      <c r="AW73"/>
      <c r="AX73"/>
      <c r="AY73"/>
      <c r="AZ73"/>
      <c r="BA73"/>
      <c r="BB73"/>
      <c r="BC73"/>
      <c r="BD73"/>
      <c r="BE73"/>
      <c r="BF73"/>
      <c r="BG73"/>
      <c r="BH73"/>
      <c r="BI73"/>
      <c r="BJ73"/>
      <c r="BK73"/>
      <c r="BL73"/>
      <c r="BM73"/>
      <c r="BN73"/>
      <c r="BO73"/>
      <c r="BP73"/>
      <c r="BQ73"/>
      <c r="BR73"/>
      <c r="BS73"/>
      <c r="BT73"/>
      <c r="BU73"/>
      <c r="BV73"/>
      <c r="BW73"/>
      <c r="BX73"/>
      <c r="BY73"/>
      <c r="BZ73"/>
      <c r="CA73"/>
      <c r="CB73"/>
      <c r="CC73"/>
      <c r="CD73"/>
      <c r="CE73"/>
      <c r="CF73"/>
      <c r="CG73"/>
      <c r="CH73"/>
      <c r="CI73"/>
      <c r="CJ73"/>
      <c r="CK73"/>
      <c r="CL73"/>
      <c r="CM73"/>
      <c r="CN73"/>
      <c r="CO73"/>
      <c r="CP73"/>
      <c r="CQ73"/>
      <c r="CR73"/>
      <c r="CS73"/>
      <c r="CT73"/>
      <c r="CU73"/>
      <c r="CV73"/>
      <c r="CW73"/>
      <c r="CX73"/>
      <c r="CY73"/>
      <c r="CZ73"/>
      <c r="DA73"/>
      <c r="DB73"/>
      <c r="DC73"/>
      <c r="DD73"/>
      <c r="DE73"/>
      <c r="DF73"/>
      <c r="DG73"/>
      <c r="DH73"/>
      <c r="DI73"/>
      <c r="DJ73"/>
      <c r="DK73"/>
      <c r="DL73"/>
      <c r="DM73"/>
      <c r="DN73"/>
      <c r="DO73"/>
      <c r="DP73"/>
      <c r="DQ73"/>
      <c r="DR73"/>
      <c r="DS73"/>
      <c r="DT73"/>
      <c r="DU73"/>
      <c r="DV73"/>
      <c r="DW73"/>
      <c r="DX73"/>
      <c r="DY73"/>
      <c r="DZ73"/>
      <c r="EA73"/>
      <c r="EB73"/>
      <c r="EC73"/>
      <c r="ED73"/>
      <c r="EE73"/>
      <c r="EF73"/>
      <c r="EG73"/>
      <c r="EH73"/>
      <c r="EI73"/>
      <c r="EJ73"/>
      <c r="EK73"/>
      <c r="EL73"/>
      <c r="EM73"/>
      <c r="EN73"/>
      <c r="EO73"/>
      <c r="EP73"/>
      <c r="EQ73"/>
      <c r="ER73"/>
      <c r="ES73"/>
      <c r="ET73"/>
      <c r="EU73"/>
      <c r="EV73"/>
      <c r="EW73"/>
      <c r="EX73"/>
      <c r="EY73"/>
      <c r="EZ73"/>
      <c r="FA73"/>
      <c r="FB73"/>
      <c r="FC73"/>
      <c r="FD73"/>
      <c r="FE73"/>
      <c r="FF73"/>
      <c r="FG73"/>
      <c r="FH73"/>
      <c r="FI73"/>
      <c r="FJ73"/>
      <c r="FK73"/>
      <c r="FL73"/>
      <c r="FM73"/>
      <c r="FN73"/>
      <c r="FO73"/>
      <c r="FP73"/>
      <c r="FQ73"/>
      <c r="FR73"/>
      <c r="FS73"/>
      <c r="FT73"/>
      <c r="FU73"/>
      <c r="FV73"/>
      <c r="FW73"/>
      <c r="FX73"/>
      <c r="FY73"/>
      <c r="FZ73"/>
      <c r="GA73"/>
      <c r="GB73"/>
      <c r="GC73"/>
      <c r="GD73"/>
      <c r="GE73"/>
      <c r="GF73"/>
      <c r="GG73"/>
      <c r="GH73"/>
      <c r="GI73"/>
      <c r="GJ73"/>
      <c r="GK73"/>
      <c r="GL73"/>
      <c r="GM73"/>
      <c r="GN73"/>
      <c r="GO73"/>
      <c r="GP73"/>
      <c r="GQ73"/>
      <c r="GR73"/>
      <c r="GS73"/>
      <c r="GT73"/>
      <c r="GU73"/>
      <c r="GV73"/>
      <c r="GW73"/>
      <c r="GX73"/>
      <c r="GY73"/>
      <c r="GZ73"/>
      <c r="HA73"/>
      <c r="HB73"/>
      <c r="HC73"/>
      <c r="HD73"/>
      <c r="HE73"/>
      <c r="HF73"/>
      <c r="HG73"/>
      <c r="HH73"/>
      <c r="HI73"/>
      <c r="HJ73"/>
      <c r="HK73"/>
      <c r="HL73"/>
      <c r="HM73"/>
      <c r="HN73"/>
      <c r="HO73"/>
      <c r="HP73"/>
      <c r="HQ73"/>
      <c r="HR73"/>
      <c r="HS73"/>
      <c r="HT73"/>
      <c r="HU73"/>
      <c r="HV73"/>
      <c r="HW73"/>
      <c r="HX73"/>
      <c r="HY73"/>
      <c r="HZ73"/>
      <c r="IA73"/>
      <c r="IB73"/>
      <c r="IC73"/>
      <c r="ID73"/>
      <c r="IE73"/>
      <c r="IF73"/>
      <c r="IG73"/>
      <c r="IH73"/>
      <c r="II73"/>
      <c r="IJ73"/>
      <c r="IK73"/>
      <c r="IL73"/>
      <c r="IM73"/>
      <c r="IN73"/>
      <c r="IO73"/>
      <c r="IP73"/>
      <c r="IQ73"/>
      <c r="IR73"/>
      <c r="IS73"/>
      <c r="IT73"/>
      <c r="IU73"/>
      <c r="IV73"/>
    </row>
    <row r="74" spans="1:256" ht="17.149999999999999" customHeight="1">
      <c r="A74" s="112"/>
      <c r="B74" s="112"/>
      <c r="C74" s="114" t="s">
        <v>31</v>
      </c>
      <c r="D74" s="114"/>
      <c r="E74" s="114"/>
      <c r="F74" s="114"/>
      <c r="G74" s="114"/>
      <c r="H74" s="114"/>
      <c r="I74" s="129"/>
      <c r="J74" s="129"/>
      <c r="K74" s="129"/>
      <c r="L74" s="129"/>
      <c r="M74" s="129"/>
      <c r="N74" s="129"/>
      <c r="O74" s="129"/>
      <c r="P74" s="129"/>
      <c r="Q74" s="129"/>
      <c r="R74" s="129"/>
      <c r="S74"/>
      <c r="T74"/>
      <c r="U74"/>
      <c r="V74"/>
      <c r="W74"/>
      <c r="X74"/>
      <c r="Y74"/>
      <c r="Z74"/>
      <c r="AA74"/>
      <c r="AB74"/>
      <c r="AC74"/>
      <c r="AD74"/>
      <c r="AE74"/>
      <c r="AF74"/>
      <c r="AG74"/>
      <c r="AH74"/>
      <c r="AI74"/>
      <c r="AJ74"/>
      <c r="AK74"/>
      <c r="AL74"/>
      <c r="AM74"/>
      <c r="AN74"/>
      <c r="AO74"/>
      <c r="AP74"/>
      <c r="AQ74"/>
      <c r="AR74"/>
      <c r="AS74"/>
      <c r="AT74"/>
      <c r="AU74"/>
      <c r="AV74"/>
      <c r="AW74"/>
      <c r="AX74"/>
      <c r="AY74"/>
      <c r="AZ74"/>
      <c r="BA74"/>
      <c r="BB74"/>
      <c r="BC74"/>
      <c r="BD74"/>
      <c r="BE74"/>
      <c r="BF74"/>
      <c r="BG74"/>
      <c r="BH74"/>
      <c r="BI74"/>
      <c r="BJ74"/>
      <c r="BK74"/>
      <c r="BL74"/>
      <c r="BM74"/>
      <c r="BN74"/>
      <c r="BO74"/>
      <c r="BP74"/>
      <c r="BQ74"/>
      <c r="BR74"/>
      <c r="BS74"/>
      <c r="BT74"/>
      <c r="BU74"/>
      <c r="BV74"/>
      <c r="BW74"/>
      <c r="BX74"/>
      <c r="BY74"/>
      <c r="BZ74"/>
      <c r="CA74"/>
      <c r="CB74"/>
      <c r="CC74"/>
      <c r="CD74"/>
      <c r="CE74"/>
      <c r="CF74"/>
      <c r="CG74"/>
      <c r="CH74"/>
      <c r="CI74"/>
      <c r="CJ74"/>
      <c r="CK74"/>
      <c r="CL74"/>
      <c r="CM74"/>
      <c r="CN74"/>
      <c r="CO74"/>
      <c r="CP74"/>
      <c r="CQ74"/>
      <c r="CR74"/>
      <c r="CS74"/>
      <c r="CT74"/>
      <c r="CU74"/>
      <c r="CV74"/>
      <c r="CW74"/>
      <c r="CX74"/>
      <c r="CY74"/>
      <c r="CZ74"/>
      <c r="DA74"/>
      <c r="DB74"/>
      <c r="DC74"/>
      <c r="DD74"/>
      <c r="DE74"/>
      <c r="DF74"/>
      <c r="DG74"/>
      <c r="DH74"/>
      <c r="DI74"/>
      <c r="DJ74"/>
      <c r="DK74"/>
      <c r="DL74"/>
      <c r="DM74"/>
      <c r="DN74"/>
      <c r="DO74"/>
      <c r="DP74"/>
      <c r="DQ74"/>
      <c r="DR74"/>
      <c r="DS74"/>
      <c r="DT74"/>
      <c r="DU74"/>
      <c r="DV74"/>
      <c r="DW74"/>
      <c r="DX74"/>
      <c r="DY74"/>
      <c r="DZ74"/>
      <c r="EA74"/>
      <c r="EB74"/>
      <c r="EC74"/>
      <c r="ED74"/>
      <c r="EE74"/>
      <c r="EF74"/>
      <c r="EG74"/>
      <c r="EH74"/>
      <c r="EI74"/>
      <c r="EJ74"/>
      <c r="EK74"/>
      <c r="EL74"/>
      <c r="EM74"/>
      <c r="EN74"/>
      <c r="EO74"/>
      <c r="EP74"/>
      <c r="EQ74"/>
      <c r="ER74"/>
      <c r="ES74"/>
      <c r="ET74"/>
      <c r="EU74"/>
      <c r="EV74"/>
      <c r="EW74"/>
      <c r="EX74"/>
      <c r="EY74"/>
      <c r="EZ74"/>
      <c r="FA74"/>
      <c r="FB74"/>
      <c r="FC74"/>
      <c r="FD74"/>
      <c r="FE74"/>
      <c r="FF74"/>
      <c r="FG74"/>
      <c r="FH74"/>
      <c r="FI74"/>
      <c r="FJ74"/>
      <c r="FK74"/>
      <c r="FL74"/>
      <c r="FM74"/>
      <c r="FN74"/>
      <c r="FO74"/>
      <c r="FP74"/>
      <c r="FQ74"/>
      <c r="FR74"/>
      <c r="FS74"/>
      <c r="FT74"/>
      <c r="FU74"/>
      <c r="FV74"/>
      <c r="FW74"/>
      <c r="FX74"/>
      <c r="FY74"/>
      <c r="FZ74"/>
      <c r="GA74"/>
      <c r="GB74"/>
      <c r="GC74"/>
      <c r="GD74"/>
      <c r="GE74"/>
      <c r="GF74"/>
      <c r="GG74"/>
      <c r="GH74"/>
      <c r="GI74"/>
      <c r="GJ74"/>
      <c r="GK74"/>
      <c r="GL74"/>
      <c r="GM74"/>
      <c r="GN74"/>
      <c r="GO74"/>
      <c r="GP74"/>
      <c r="GQ74"/>
      <c r="GR74"/>
      <c r="GS74"/>
      <c r="GT74"/>
      <c r="GU74"/>
      <c r="GV74"/>
      <c r="GW74"/>
      <c r="GX74"/>
      <c r="GY74"/>
      <c r="GZ74"/>
      <c r="HA74"/>
      <c r="HB74"/>
      <c r="HC74"/>
      <c r="HD74"/>
      <c r="HE74"/>
      <c r="HF74"/>
      <c r="HG74"/>
      <c r="HH74"/>
      <c r="HI74"/>
      <c r="HJ74"/>
      <c r="HK74"/>
      <c r="HL74"/>
      <c r="HM74"/>
      <c r="HN74"/>
      <c r="HO74"/>
      <c r="HP74"/>
      <c r="HQ74"/>
      <c r="HR74"/>
      <c r="HS74"/>
      <c r="HT74"/>
      <c r="HU74"/>
      <c r="HV74"/>
      <c r="HW74"/>
      <c r="HX74"/>
      <c r="HY74"/>
      <c r="HZ74"/>
      <c r="IA74"/>
      <c r="IB74"/>
      <c r="IC74"/>
      <c r="ID74"/>
      <c r="IE74"/>
      <c r="IF74"/>
      <c r="IG74"/>
      <c r="IH74"/>
      <c r="II74"/>
      <c r="IJ74"/>
      <c r="IK74"/>
      <c r="IL74"/>
      <c r="IM74"/>
      <c r="IN74"/>
      <c r="IO74"/>
      <c r="IP74"/>
      <c r="IQ74"/>
      <c r="IR74"/>
      <c r="IS74"/>
      <c r="IT74"/>
      <c r="IU74"/>
      <c r="IV74"/>
    </row>
    <row r="75" spans="1:256" ht="17.149999999999999" customHeight="1">
      <c r="A75" s="112"/>
      <c r="B75" s="112"/>
      <c r="C75" s="107" t="s">
        <v>32</v>
      </c>
      <c r="D75" s="107"/>
      <c r="E75" s="107"/>
      <c r="F75" s="107"/>
      <c r="G75" s="107"/>
      <c r="H75" s="107"/>
      <c r="I75" s="130"/>
      <c r="J75" s="130"/>
      <c r="K75" s="130"/>
      <c r="L75" s="130"/>
      <c r="M75" s="130"/>
      <c r="N75" s="130"/>
      <c r="O75" s="130"/>
      <c r="P75" s="130"/>
      <c r="Q75" s="130"/>
      <c r="R75" s="130"/>
      <c r="S75"/>
      <c r="T75"/>
      <c r="U75"/>
      <c r="V75"/>
      <c r="W75"/>
      <c r="X75"/>
      <c r="Y75"/>
      <c r="Z75"/>
      <c r="AA75"/>
      <c r="AB75"/>
      <c r="AC75"/>
      <c r="AD75"/>
      <c r="AE75"/>
      <c r="AF75"/>
      <c r="AG75"/>
      <c r="AH75"/>
      <c r="AI75"/>
      <c r="AJ75"/>
      <c r="AK75"/>
      <c r="AL75"/>
      <c r="AM75"/>
      <c r="AN75"/>
      <c r="AO75"/>
      <c r="AP75"/>
      <c r="AQ75"/>
      <c r="AR75"/>
      <c r="AS75"/>
      <c r="AT75"/>
      <c r="AU75"/>
      <c r="AV75"/>
      <c r="AW75"/>
      <c r="AX75"/>
      <c r="AY75"/>
      <c r="AZ75"/>
      <c r="BA75"/>
      <c r="BB75"/>
      <c r="BC75"/>
      <c r="BD75"/>
      <c r="BE75"/>
      <c r="BF75"/>
      <c r="BG75"/>
      <c r="BH75"/>
      <c r="BI75"/>
      <c r="BJ75"/>
      <c r="BK75"/>
      <c r="BL75"/>
      <c r="BM75"/>
      <c r="BN75"/>
      <c r="BO75"/>
      <c r="BP75"/>
      <c r="BQ75"/>
      <c r="BR75"/>
      <c r="BS75"/>
      <c r="BT75"/>
      <c r="BU75"/>
      <c r="BV75"/>
      <c r="BW75"/>
      <c r="BX75"/>
      <c r="BY75"/>
      <c r="BZ75"/>
      <c r="CA75"/>
      <c r="CB75"/>
      <c r="CC75"/>
      <c r="CD75"/>
      <c r="CE75"/>
      <c r="CF75"/>
      <c r="CG75"/>
      <c r="CH75"/>
      <c r="CI75"/>
      <c r="CJ75"/>
      <c r="CK75"/>
      <c r="CL75"/>
      <c r="CM75"/>
      <c r="CN75"/>
      <c r="CO75"/>
      <c r="CP75"/>
      <c r="CQ75"/>
      <c r="CR75"/>
      <c r="CS75"/>
      <c r="CT75"/>
      <c r="CU75"/>
      <c r="CV75"/>
      <c r="CW75"/>
      <c r="CX75"/>
      <c r="CY75"/>
      <c r="CZ75"/>
      <c r="DA75"/>
      <c r="DB75"/>
      <c r="DC75"/>
      <c r="DD75"/>
      <c r="DE75"/>
      <c r="DF75"/>
      <c r="DG75"/>
      <c r="DH75"/>
      <c r="DI75"/>
      <c r="DJ75"/>
      <c r="DK75"/>
      <c r="DL75"/>
      <c r="DM75"/>
      <c r="DN75"/>
      <c r="DO75"/>
      <c r="DP75"/>
      <c r="DQ75"/>
      <c r="DR75"/>
      <c r="DS75"/>
      <c r="DT75"/>
      <c r="DU75"/>
      <c r="DV75"/>
      <c r="DW75"/>
      <c r="DX75"/>
      <c r="DY75"/>
      <c r="DZ75"/>
      <c r="EA75"/>
      <c r="EB75"/>
      <c r="EC75"/>
      <c r="ED75"/>
      <c r="EE75"/>
      <c r="EF75"/>
      <c r="EG75"/>
      <c r="EH75"/>
      <c r="EI75"/>
      <c r="EJ75"/>
      <c r="EK75"/>
      <c r="EL75"/>
      <c r="EM75"/>
      <c r="EN75"/>
      <c r="EO75"/>
      <c r="EP75"/>
      <c r="EQ75"/>
      <c r="ER75"/>
      <c r="ES75"/>
      <c r="ET75"/>
      <c r="EU75"/>
      <c r="EV75"/>
      <c r="EW75"/>
      <c r="EX75"/>
      <c r="EY75"/>
      <c r="EZ75"/>
      <c r="FA75"/>
      <c r="FB75"/>
      <c r="FC75"/>
      <c r="FD75"/>
      <c r="FE75"/>
      <c r="FF75"/>
      <c r="FG75"/>
      <c r="FH75"/>
      <c r="FI75"/>
      <c r="FJ75"/>
      <c r="FK75"/>
      <c r="FL75"/>
      <c r="FM75"/>
      <c r="FN75"/>
      <c r="FO75"/>
      <c r="FP75"/>
      <c r="FQ75"/>
      <c r="FR75"/>
      <c r="FS75"/>
      <c r="FT75"/>
      <c r="FU75"/>
      <c r="FV75"/>
      <c r="FW75"/>
      <c r="FX75"/>
      <c r="FY75"/>
      <c r="FZ75"/>
      <c r="GA75"/>
      <c r="GB75"/>
      <c r="GC75"/>
      <c r="GD75"/>
      <c r="GE75"/>
      <c r="GF75"/>
      <c r="GG75"/>
      <c r="GH75"/>
      <c r="GI75"/>
      <c r="GJ75"/>
      <c r="GK75"/>
      <c r="GL75"/>
      <c r="GM75"/>
      <c r="GN75"/>
      <c r="GO75"/>
      <c r="GP75"/>
      <c r="GQ75"/>
      <c r="GR75"/>
      <c r="GS75"/>
      <c r="GT75"/>
      <c r="GU75"/>
      <c r="GV75"/>
      <c r="GW75"/>
      <c r="GX75"/>
      <c r="GY75"/>
      <c r="GZ75"/>
      <c r="HA75"/>
      <c r="HB75"/>
      <c r="HC75"/>
      <c r="HD75"/>
      <c r="HE75"/>
      <c r="HF75"/>
      <c r="HG75"/>
      <c r="HH75"/>
      <c r="HI75"/>
      <c r="HJ75"/>
      <c r="HK75"/>
      <c r="HL75"/>
      <c r="HM75"/>
      <c r="HN75"/>
      <c r="HO75"/>
      <c r="HP75"/>
      <c r="HQ75"/>
      <c r="HR75"/>
      <c r="HS75"/>
      <c r="HT75"/>
      <c r="HU75"/>
      <c r="HV75"/>
      <c r="HW75"/>
      <c r="HX75"/>
      <c r="HY75"/>
      <c r="HZ75"/>
      <c r="IA75"/>
      <c r="IB75"/>
      <c r="IC75"/>
      <c r="ID75"/>
      <c r="IE75"/>
      <c r="IF75"/>
      <c r="IG75"/>
      <c r="IH75"/>
      <c r="II75"/>
      <c r="IJ75"/>
      <c r="IK75"/>
      <c r="IL75"/>
      <c r="IM75"/>
      <c r="IN75"/>
      <c r="IO75"/>
      <c r="IP75"/>
      <c r="IQ75"/>
      <c r="IR75"/>
      <c r="IS75"/>
      <c r="IT75"/>
      <c r="IU75"/>
      <c r="IV75"/>
    </row>
    <row r="76" spans="1:256" ht="16" customHeight="1">
      <c r="A76" s="112"/>
      <c r="B76" s="112"/>
      <c r="C76" s="97" t="s">
        <v>33</v>
      </c>
      <c r="D76" s="97"/>
      <c r="E76" s="97"/>
      <c r="F76" s="97"/>
      <c r="G76" s="97"/>
      <c r="H76" s="97"/>
      <c r="I76" s="98" t="s">
        <v>11</v>
      </c>
      <c r="J76" s="98"/>
      <c r="K76" s="99" t="s">
        <v>13</v>
      </c>
      <c r="L76" s="99"/>
      <c r="M76" s="99"/>
      <c r="N76" s="99"/>
      <c r="O76" s="99"/>
      <c r="P76" s="99"/>
      <c r="Q76" s="99"/>
      <c r="R76" s="99"/>
      <c r="S76"/>
      <c r="T76"/>
      <c r="U76"/>
      <c r="V76"/>
      <c r="W76"/>
      <c r="X76"/>
      <c r="Y76"/>
      <c r="Z76"/>
      <c r="AA76"/>
      <c r="AB76"/>
      <c r="AC76"/>
      <c r="AD76"/>
      <c r="AE76"/>
      <c r="AF76"/>
      <c r="AG76"/>
      <c r="AH76"/>
      <c r="AI76"/>
      <c r="AJ76"/>
      <c r="AK76"/>
      <c r="AL76"/>
      <c r="AM76"/>
      <c r="AN76"/>
      <c r="AO76"/>
      <c r="AP76"/>
      <c r="AQ76"/>
      <c r="AR76"/>
      <c r="AS76"/>
      <c r="AT76"/>
      <c r="AU76"/>
      <c r="AV76"/>
      <c r="AW76"/>
      <c r="AX76"/>
      <c r="AY76"/>
      <c r="AZ76"/>
      <c r="BA76"/>
      <c r="BB76"/>
      <c r="BC76"/>
      <c r="BD76"/>
      <c r="BE76"/>
      <c r="BF76"/>
      <c r="BG76"/>
      <c r="BH76"/>
      <c r="BI76"/>
      <c r="BJ76"/>
      <c r="BK76"/>
      <c r="BL76"/>
      <c r="BM76"/>
      <c r="BN76"/>
      <c r="BO76"/>
      <c r="BP76"/>
      <c r="BQ76"/>
      <c r="BR76"/>
      <c r="BS76"/>
      <c r="BT76"/>
      <c r="BU76"/>
      <c r="BV76"/>
      <c r="BW76"/>
      <c r="BX76"/>
      <c r="BY76"/>
      <c r="BZ76"/>
      <c r="CA76"/>
      <c r="CB76"/>
      <c r="CC76"/>
      <c r="CD76"/>
      <c r="CE76"/>
      <c r="CF76"/>
      <c r="CG76"/>
      <c r="CH76"/>
      <c r="CI76"/>
      <c r="CJ76"/>
      <c r="CK76"/>
      <c r="CL76"/>
      <c r="CM76"/>
      <c r="CN76"/>
      <c r="CO76"/>
      <c r="CP76"/>
      <c r="CQ76"/>
      <c r="CR76"/>
      <c r="CS76"/>
      <c r="CT76"/>
      <c r="CU76"/>
      <c r="CV76"/>
      <c r="CW76"/>
      <c r="CX76"/>
      <c r="CY76"/>
      <c r="CZ76"/>
      <c r="DA76"/>
      <c r="DB76"/>
      <c r="DC76"/>
      <c r="DD76"/>
      <c r="DE76"/>
      <c r="DF76"/>
      <c r="DG76"/>
      <c r="DH76"/>
      <c r="DI76"/>
      <c r="DJ76"/>
      <c r="DK76"/>
      <c r="DL76"/>
      <c r="DM76"/>
      <c r="DN76"/>
      <c r="DO76"/>
      <c r="DP76"/>
      <c r="DQ76"/>
      <c r="DR76"/>
      <c r="DS76"/>
      <c r="DT76"/>
      <c r="DU76"/>
      <c r="DV76"/>
      <c r="DW76"/>
      <c r="DX76"/>
      <c r="DY76"/>
      <c r="DZ76"/>
      <c r="EA76"/>
      <c r="EB76"/>
      <c r="EC76"/>
      <c r="ED76"/>
      <c r="EE76"/>
      <c r="EF76"/>
      <c r="EG76"/>
      <c r="EH76"/>
      <c r="EI76"/>
      <c r="EJ76"/>
      <c r="EK76"/>
      <c r="EL76"/>
      <c r="EM76"/>
      <c r="EN76"/>
      <c r="EO76"/>
      <c r="EP76"/>
      <c r="EQ76"/>
      <c r="ER76"/>
      <c r="ES76"/>
      <c r="ET76"/>
      <c r="EU76"/>
      <c r="EV76"/>
      <c r="EW76"/>
      <c r="EX76"/>
      <c r="EY76"/>
      <c r="EZ76"/>
      <c r="FA76"/>
      <c r="FB76"/>
      <c r="FC76"/>
      <c r="FD76"/>
      <c r="FE76"/>
      <c r="FF76"/>
      <c r="FG76"/>
      <c r="FH76"/>
      <c r="FI76"/>
      <c r="FJ76"/>
      <c r="FK76"/>
      <c r="FL76"/>
      <c r="FM76"/>
      <c r="FN76"/>
      <c r="FO76"/>
      <c r="FP76"/>
      <c r="FQ76"/>
      <c r="FR76"/>
      <c r="FS76"/>
      <c r="FT76"/>
      <c r="FU76"/>
      <c r="FV76"/>
      <c r="FW76"/>
      <c r="FX76"/>
      <c r="FY76"/>
      <c r="FZ76"/>
      <c r="GA76"/>
      <c r="GB76"/>
      <c r="GC76"/>
      <c r="GD76"/>
      <c r="GE76"/>
      <c r="GF76"/>
      <c r="GG76"/>
      <c r="GH76"/>
      <c r="GI76"/>
      <c r="GJ76"/>
      <c r="GK76"/>
      <c r="GL76"/>
      <c r="GM76"/>
      <c r="GN76"/>
      <c r="GO76"/>
      <c r="GP76"/>
      <c r="GQ76"/>
      <c r="GR76"/>
      <c r="GS76"/>
      <c r="GT76"/>
      <c r="GU76"/>
      <c r="GV76"/>
      <c r="GW76"/>
      <c r="GX76"/>
      <c r="GY76"/>
      <c r="GZ76"/>
      <c r="HA76"/>
      <c r="HB76"/>
      <c r="HC76"/>
      <c r="HD76"/>
      <c r="HE76"/>
      <c r="HF76"/>
      <c r="HG76"/>
      <c r="HH76"/>
      <c r="HI76"/>
      <c r="HJ76"/>
      <c r="HK76"/>
      <c r="HL76"/>
      <c r="HM76"/>
      <c r="HN76"/>
      <c r="HO76"/>
      <c r="HP76"/>
      <c r="HQ76"/>
      <c r="HR76"/>
      <c r="HS76"/>
      <c r="HT76"/>
      <c r="HU76"/>
      <c r="HV76"/>
      <c r="HW76"/>
      <c r="HX76"/>
      <c r="HY76"/>
      <c r="HZ76"/>
      <c r="IA76"/>
      <c r="IB76"/>
      <c r="IC76"/>
      <c r="ID76"/>
      <c r="IE76"/>
      <c r="IF76"/>
      <c r="IG76"/>
      <c r="IH76"/>
      <c r="II76"/>
      <c r="IJ76"/>
      <c r="IK76"/>
      <c r="IL76"/>
      <c r="IM76"/>
      <c r="IN76"/>
      <c r="IO76"/>
      <c r="IP76"/>
      <c r="IQ76"/>
      <c r="IR76"/>
      <c r="IS76"/>
      <c r="IT76"/>
      <c r="IU76"/>
      <c r="IV76"/>
    </row>
    <row r="77" spans="1:256" ht="17.149999999999999" customHeight="1">
      <c r="A77" s="112"/>
      <c r="B77" s="112"/>
      <c r="C77" s="97"/>
      <c r="D77" s="97"/>
      <c r="E77" s="97"/>
      <c r="F77" s="97"/>
      <c r="G77" s="97"/>
      <c r="H77" s="97"/>
      <c r="I77" s="131"/>
      <c r="J77" s="131"/>
      <c r="K77" s="128"/>
      <c r="L77" s="128"/>
      <c r="M77" s="128"/>
      <c r="N77" s="128"/>
      <c r="O77" s="128"/>
      <c r="P77" s="128"/>
      <c r="Q77" s="128"/>
      <c r="R77" s="128"/>
      <c r="S77"/>
      <c r="T77"/>
      <c r="U77"/>
      <c r="V77"/>
      <c r="W77"/>
      <c r="X77"/>
      <c r="Y77"/>
      <c r="Z77"/>
      <c r="AA77"/>
      <c r="AB77"/>
      <c r="AC77"/>
      <c r="AD77"/>
      <c r="AE77"/>
      <c r="AF77"/>
      <c r="AG77"/>
      <c r="AH77"/>
      <c r="AI77"/>
      <c r="AJ77"/>
      <c r="AK77"/>
      <c r="AL77"/>
      <c r="AM77"/>
      <c r="AN77"/>
      <c r="AO77"/>
      <c r="AP77"/>
      <c r="AQ77"/>
      <c r="AR77"/>
      <c r="AS77"/>
      <c r="AT77"/>
      <c r="AU77"/>
      <c r="AV77"/>
      <c r="AW77"/>
      <c r="AX77"/>
      <c r="AY77"/>
      <c r="AZ77"/>
      <c r="BA77"/>
      <c r="BB77"/>
      <c r="BC77"/>
      <c r="BD77"/>
      <c r="BE77"/>
      <c r="BF77"/>
      <c r="BG77"/>
      <c r="BH77"/>
      <c r="BI77"/>
      <c r="BJ77"/>
      <c r="BK77"/>
      <c r="BL77"/>
      <c r="BM77"/>
      <c r="BN77"/>
      <c r="BO77"/>
      <c r="BP77"/>
      <c r="BQ77"/>
      <c r="BR77"/>
      <c r="BS77"/>
      <c r="BT77"/>
      <c r="BU77"/>
      <c r="BV77"/>
      <c r="BW77"/>
      <c r="BX77"/>
      <c r="BY77"/>
      <c r="BZ77"/>
      <c r="CA77"/>
      <c r="CB77"/>
      <c r="CC77"/>
      <c r="CD77"/>
      <c r="CE77"/>
      <c r="CF77"/>
      <c r="CG77"/>
      <c r="CH77"/>
      <c r="CI77"/>
      <c r="CJ77"/>
      <c r="CK77"/>
      <c r="CL77"/>
      <c r="CM77"/>
      <c r="CN77"/>
      <c r="CO77"/>
      <c r="CP77"/>
      <c r="CQ77"/>
      <c r="CR77"/>
      <c r="CS77"/>
      <c r="CT77"/>
      <c r="CU77"/>
      <c r="CV77"/>
      <c r="CW77"/>
      <c r="CX77"/>
      <c r="CY77"/>
      <c r="CZ77"/>
      <c r="DA77"/>
      <c r="DB77"/>
      <c r="DC77"/>
      <c r="DD77"/>
      <c r="DE77"/>
      <c r="DF77"/>
      <c r="DG77"/>
      <c r="DH77"/>
      <c r="DI77"/>
      <c r="DJ77"/>
      <c r="DK77"/>
      <c r="DL77"/>
      <c r="DM77"/>
      <c r="DN77"/>
      <c r="DO77"/>
      <c r="DP77"/>
      <c r="DQ77"/>
      <c r="DR77"/>
      <c r="DS77"/>
      <c r="DT77"/>
      <c r="DU77"/>
      <c r="DV77"/>
      <c r="DW77"/>
      <c r="DX77"/>
      <c r="DY77"/>
      <c r="DZ77"/>
      <c r="EA77"/>
      <c r="EB77"/>
      <c r="EC77"/>
      <c r="ED77"/>
      <c r="EE77"/>
      <c r="EF77"/>
      <c r="EG77"/>
      <c r="EH77"/>
      <c r="EI77"/>
      <c r="EJ77"/>
      <c r="EK77"/>
      <c r="EL77"/>
      <c r="EM77"/>
      <c r="EN77"/>
      <c r="EO77"/>
      <c r="EP77"/>
      <c r="EQ77"/>
      <c r="ER77"/>
      <c r="ES77"/>
      <c r="ET77"/>
      <c r="EU77"/>
      <c r="EV77"/>
      <c r="EW77"/>
      <c r="EX77"/>
      <c r="EY77"/>
      <c r="EZ77"/>
      <c r="FA77"/>
      <c r="FB77"/>
      <c r="FC77"/>
      <c r="FD77"/>
      <c r="FE77"/>
      <c r="FF77"/>
      <c r="FG77"/>
      <c r="FH77"/>
      <c r="FI77"/>
      <c r="FJ77"/>
      <c r="FK77"/>
      <c r="FL77"/>
      <c r="FM77"/>
      <c r="FN77"/>
      <c r="FO77"/>
      <c r="FP77"/>
      <c r="FQ77"/>
      <c r="FR77"/>
      <c r="FS77"/>
      <c r="FT77"/>
      <c r="FU77"/>
      <c r="FV77"/>
      <c r="FW77"/>
      <c r="FX77"/>
      <c r="FY77"/>
      <c r="FZ77"/>
      <c r="GA77"/>
      <c r="GB77"/>
      <c r="GC77"/>
      <c r="GD77"/>
      <c r="GE77"/>
      <c r="GF77"/>
      <c r="GG77"/>
      <c r="GH77"/>
      <c r="GI77"/>
      <c r="GJ77"/>
      <c r="GK77"/>
      <c r="GL77"/>
      <c r="GM77"/>
      <c r="GN77"/>
      <c r="GO77"/>
      <c r="GP77"/>
      <c r="GQ77"/>
      <c r="GR77"/>
      <c r="GS77"/>
      <c r="GT77"/>
      <c r="GU77"/>
      <c r="GV77"/>
      <c r="GW77"/>
      <c r="GX77"/>
      <c r="GY77"/>
      <c r="GZ77"/>
      <c r="HA77"/>
      <c r="HB77"/>
      <c r="HC77"/>
      <c r="HD77"/>
      <c r="HE77"/>
      <c r="HF77"/>
      <c r="HG77"/>
      <c r="HH77"/>
      <c r="HI77"/>
      <c r="HJ77"/>
      <c r="HK77"/>
      <c r="HL77"/>
      <c r="HM77"/>
      <c r="HN77"/>
      <c r="HO77"/>
      <c r="HP77"/>
      <c r="HQ77"/>
      <c r="HR77"/>
      <c r="HS77"/>
      <c r="HT77"/>
      <c r="HU77"/>
      <c r="HV77"/>
      <c r="HW77"/>
      <c r="HX77"/>
      <c r="HY77"/>
      <c r="HZ77"/>
      <c r="IA77"/>
      <c r="IB77"/>
      <c r="IC77"/>
      <c r="ID77"/>
      <c r="IE77"/>
      <c r="IF77"/>
      <c r="IG77"/>
      <c r="IH77"/>
      <c r="II77"/>
      <c r="IJ77"/>
      <c r="IK77"/>
      <c r="IL77"/>
      <c r="IM77"/>
      <c r="IN77"/>
      <c r="IO77"/>
      <c r="IP77"/>
      <c r="IQ77"/>
      <c r="IR77"/>
      <c r="IS77"/>
      <c r="IT77"/>
      <c r="IU77"/>
      <c r="IV77"/>
    </row>
    <row r="78" spans="1:256" ht="17.149999999999999" customHeight="1" thickBot="1">
      <c r="A78" s="112"/>
      <c r="B78" s="112"/>
      <c r="C78" s="97"/>
      <c r="D78" s="97"/>
      <c r="E78" s="97"/>
      <c r="F78" s="97"/>
      <c r="G78" s="97"/>
      <c r="H78" s="97"/>
      <c r="I78" s="132"/>
      <c r="J78" s="132"/>
      <c r="K78" s="130"/>
      <c r="L78" s="130"/>
      <c r="M78" s="130"/>
      <c r="N78" s="130"/>
      <c r="O78" s="130"/>
      <c r="P78" s="130"/>
      <c r="Q78" s="130"/>
      <c r="R78" s="130"/>
      <c r="S78"/>
      <c r="T78"/>
      <c r="U78"/>
      <c r="V78"/>
      <c r="W78"/>
      <c r="X78"/>
      <c r="Y78"/>
      <c r="Z78"/>
      <c r="AA78"/>
      <c r="AB78"/>
      <c r="AC78"/>
      <c r="AD78"/>
      <c r="AE78"/>
      <c r="AF78"/>
      <c r="AG78"/>
      <c r="AH78"/>
      <c r="AI78"/>
      <c r="AJ78"/>
      <c r="AK78"/>
      <c r="AL78"/>
      <c r="AM78"/>
      <c r="AN78"/>
      <c r="AO78"/>
      <c r="AP78"/>
      <c r="AQ78"/>
      <c r="AR78"/>
      <c r="AS78"/>
      <c r="AT78"/>
      <c r="AU78"/>
      <c r="AV78"/>
      <c r="AW78"/>
      <c r="AX78"/>
      <c r="AY78"/>
      <c r="AZ78"/>
      <c r="BA78"/>
      <c r="BB78"/>
      <c r="BC78"/>
      <c r="BD78"/>
      <c r="BE78"/>
      <c r="BF78"/>
      <c r="BG78"/>
      <c r="BH78"/>
      <c r="BI78"/>
      <c r="BJ78"/>
      <c r="BK78"/>
      <c r="BL78"/>
      <c r="BM78"/>
      <c r="BN78"/>
      <c r="BO78"/>
      <c r="BP78"/>
      <c r="BQ78"/>
      <c r="BR78"/>
      <c r="BS78"/>
      <c r="BT78"/>
      <c r="BU78"/>
      <c r="BV78"/>
      <c r="BW78"/>
      <c r="BX78"/>
      <c r="BY78"/>
      <c r="BZ78"/>
      <c r="CA78"/>
      <c r="CB78"/>
      <c r="CC78"/>
      <c r="CD78"/>
      <c r="CE78"/>
      <c r="CF78"/>
      <c r="CG78"/>
      <c r="CH78"/>
      <c r="CI78"/>
      <c r="CJ78"/>
      <c r="CK78"/>
      <c r="CL78"/>
      <c r="CM78"/>
      <c r="CN78"/>
      <c r="CO78"/>
      <c r="CP78"/>
      <c r="CQ78"/>
      <c r="CR78"/>
      <c r="CS78"/>
      <c r="CT78"/>
      <c r="CU78"/>
      <c r="CV78"/>
      <c r="CW78"/>
      <c r="CX78"/>
      <c r="CY78"/>
      <c r="CZ78"/>
      <c r="DA78"/>
      <c r="DB78"/>
      <c r="DC78"/>
      <c r="DD78"/>
      <c r="DE78"/>
      <c r="DF78"/>
      <c r="DG78"/>
      <c r="DH78"/>
      <c r="DI78"/>
      <c r="DJ78"/>
      <c r="DK78"/>
      <c r="DL78"/>
      <c r="DM78"/>
      <c r="DN78"/>
      <c r="DO78"/>
      <c r="DP78"/>
      <c r="DQ78"/>
      <c r="DR78"/>
      <c r="DS78"/>
      <c r="DT78"/>
      <c r="DU78"/>
      <c r="DV78"/>
      <c r="DW78"/>
      <c r="DX78"/>
      <c r="DY78"/>
      <c r="DZ78"/>
      <c r="EA78"/>
      <c r="EB78"/>
      <c r="EC78"/>
      <c r="ED78"/>
      <c r="EE78"/>
      <c r="EF78"/>
      <c r="EG78"/>
      <c r="EH78"/>
      <c r="EI78"/>
      <c r="EJ78"/>
      <c r="EK78"/>
      <c r="EL78"/>
      <c r="EM78"/>
      <c r="EN78"/>
      <c r="EO78"/>
      <c r="EP78"/>
      <c r="EQ78"/>
      <c r="ER78"/>
      <c r="ES78"/>
      <c r="ET78"/>
      <c r="EU78"/>
      <c r="EV78"/>
      <c r="EW78"/>
      <c r="EX78"/>
      <c r="EY78"/>
      <c r="EZ78"/>
      <c r="FA78"/>
      <c r="FB78"/>
      <c r="FC78"/>
      <c r="FD78"/>
      <c r="FE78"/>
      <c r="FF78"/>
      <c r="FG78"/>
      <c r="FH78"/>
      <c r="FI78"/>
      <c r="FJ78"/>
      <c r="FK78"/>
      <c r="FL78"/>
      <c r="FM78"/>
      <c r="FN78"/>
      <c r="FO78"/>
      <c r="FP78"/>
      <c r="FQ78"/>
      <c r="FR78"/>
      <c r="FS78"/>
      <c r="FT78"/>
      <c r="FU78"/>
      <c r="FV78"/>
      <c r="FW78"/>
      <c r="FX78"/>
      <c r="FY78"/>
      <c r="FZ78"/>
      <c r="GA78"/>
      <c r="GB78"/>
      <c r="GC78"/>
      <c r="GD78"/>
      <c r="GE78"/>
      <c r="GF78"/>
      <c r="GG78"/>
      <c r="GH78"/>
      <c r="GI78"/>
      <c r="GJ78"/>
      <c r="GK78"/>
      <c r="GL78"/>
      <c r="GM78"/>
      <c r="GN78"/>
      <c r="GO78"/>
      <c r="GP78"/>
      <c r="GQ78"/>
      <c r="GR78"/>
      <c r="GS78"/>
      <c r="GT78"/>
      <c r="GU78"/>
      <c r="GV78"/>
      <c r="GW78"/>
      <c r="GX78"/>
      <c r="GY78"/>
      <c r="GZ78"/>
      <c r="HA78"/>
      <c r="HB78"/>
      <c r="HC78"/>
      <c r="HD78"/>
      <c r="HE78"/>
      <c r="HF78"/>
      <c r="HG78"/>
      <c r="HH78"/>
      <c r="HI78"/>
      <c r="HJ78"/>
      <c r="HK78"/>
      <c r="HL78"/>
      <c r="HM78"/>
      <c r="HN78"/>
      <c r="HO78"/>
      <c r="HP78"/>
      <c r="HQ78"/>
      <c r="HR78"/>
      <c r="HS78"/>
      <c r="HT78"/>
      <c r="HU78"/>
      <c r="HV78"/>
      <c r="HW78"/>
      <c r="HX78"/>
      <c r="HY78"/>
      <c r="HZ78"/>
      <c r="IA78"/>
      <c r="IB78"/>
      <c r="IC78"/>
      <c r="ID78"/>
      <c r="IE78"/>
      <c r="IF78"/>
      <c r="IG78"/>
      <c r="IH78"/>
      <c r="II78"/>
      <c r="IJ78"/>
      <c r="IK78"/>
      <c r="IL78"/>
      <c r="IM78"/>
      <c r="IN78"/>
      <c r="IO78"/>
      <c r="IP78"/>
      <c r="IQ78"/>
      <c r="IR78"/>
      <c r="IS78"/>
      <c r="IT78"/>
      <c r="IU78"/>
      <c r="IV78"/>
    </row>
    <row r="79" spans="1:256" ht="16" customHeight="1">
      <c r="A79" s="108" t="s">
        <v>34</v>
      </c>
      <c r="B79" s="108"/>
      <c r="C79" s="108"/>
      <c r="D79" s="108"/>
      <c r="E79" s="108"/>
      <c r="F79" s="108"/>
      <c r="G79" s="108"/>
      <c r="H79" s="108"/>
      <c r="I79" s="103" t="str">
        <f>IF($H$2="","",IF($H$2="前","前期","後期"))</f>
        <v>前期</v>
      </c>
      <c r="J79" s="103"/>
      <c r="K79" s="29" t="str">
        <f>IF($H$2="","",IF($H$2="前","３月","９月"))</f>
        <v>３月</v>
      </c>
      <c r="L79" s="30" t="str">
        <f>IF($H$2="","",IF($H$2="前","４月","10月"))</f>
        <v>４月</v>
      </c>
      <c r="M79" s="30" t="str">
        <f>IF($H$2="","",IF($H$2="前","5月","11月"))</f>
        <v>5月</v>
      </c>
      <c r="N79" s="30" t="str">
        <f>IF($H$2="","",IF($H$2="前","６月","12月"))</f>
        <v>６月</v>
      </c>
      <c r="O79" s="30" t="str">
        <f>IF($H$2="","",IF($H$2="前","７月","１月"))</f>
        <v>７月</v>
      </c>
      <c r="P79" s="31" t="str">
        <f>IF($H$2="","",IF($H$2="前","８月","2月"))</f>
        <v>８月</v>
      </c>
      <c r="Q79" s="109" t="s">
        <v>35</v>
      </c>
      <c r="R79" s="109"/>
      <c r="S79"/>
      <c r="T79"/>
      <c r="U79"/>
      <c r="V79"/>
      <c r="W79"/>
      <c r="X79"/>
      <c r="Y79"/>
      <c r="Z79"/>
      <c r="AA79"/>
      <c r="AB79"/>
      <c r="AC79"/>
      <c r="AD79"/>
      <c r="AE79"/>
      <c r="AF79"/>
      <c r="AG79"/>
      <c r="AH79"/>
      <c r="AI79"/>
      <c r="AJ79"/>
      <c r="AK79"/>
      <c r="AL79"/>
      <c r="AM79"/>
      <c r="AN79"/>
      <c r="AO79"/>
      <c r="AP79"/>
      <c r="AQ79"/>
      <c r="AR79"/>
      <c r="AS79"/>
      <c r="AT79"/>
      <c r="AU79"/>
      <c r="AV79"/>
      <c r="AW79"/>
      <c r="AX79"/>
      <c r="AY79"/>
      <c r="AZ79"/>
      <c r="BA79"/>
      <c r="BB79"/>
      <c r="BC79"/>
      <c r="BD79"/>
      <c r="BE79"/>
      <c r="BF79"/>
      <c r="BG79"/>
      <c r="BH79"/>
      <c r="BI79"/>
      <c r="BJ79"/>
      <c r="BK79"/>
      <c r="BL79"/>
      <c r="BM79"/>
      <c r="BN79"/>
      <c r="BO79"/>
      <c r="BP79"/>
      <c r="BQ79"/>
      <c r="BR79"/>
      <c r="BS79"/>
      <c r="BT79"/>
      <c r="BU79"/>
      <c r="BV79"/>
      <c r="BW79"/>
      <c r="BX79"/>
      <c r="BY79"/>
      <c r="BZ79"/>
      <c r="CA79"/>
      <c r="CB79"/>
      <c r="CC79"/>
      <c r="CD79"/>
      <c r="CE79"/>
      <c r="CF79"/>
      <c r="CG79"/>
      <c r="CH79"/>
      <c r="CI79"/>
      <c r="CJ79"/>
      <c r="CK79"/>
      <c r="CL79"/>
      <c r="CM79"/>
      <c r="CN79"/>
      <c r="CO79"/>
      <c r="CP79"/>
      <c r="CQ79"/>
      <c r="CR79"/>
      <c r="CS79"/>
      <c r="CT79"/>
      <c r="CU79"/>
      <c r="CV79"/>
      <c r="CW79"/>
      <c r="CX79"/>
      <c r="CY79"/>
      <c r="CZ79"/>
      <c r="DA79"/>
      <c r="DB79"/>
      <c r="DC79"/>
      <c r="DD79"/>
      <c r="DE79"/>
      <c r="DF79"/>
      <c r="DG79"/>
      <c r="DH79"/>
      <c r="DI79"/>
      <c r="DJ79"/>
      <c r="DK79"/>
      <c r="DL79"/>
      <c r="DM79"/>
      <c r="DN79"/>
      <c r="DO79"/>
      <c r="DP79"/>
      <c r="DQ79"/>
      <c r="DR79"/>
      <c r="DS79"/>
      <c r="DT79"/>
      <c r="DU79"/>
      <c r="DV79"/>
      <c r="DW79"/>
      <c r="DX79"/>
      <c r="DY79"/>
      <c r="DZ79"/>
      <c r="EA79"/>
      <c r="EB79"/>
      <c r="EC79"/>
      <c r="ED79"/>
      <c r="EE79"/>
      <c r="EF79"/>
      <c r="EG79"/>
      <c r="EH79"/>
      <c r="EI79"/>
      <c r="EJ79"/>
      <c r="EK79"/>
      <c r="EL79"/>
      <c r="EM79"/>
      <c r="EN79"/>
      <c r="EO79"/>
      <c r="EP79"/>
      <c r="EQ79"/>
      <c r="ER79"/>
      <c r="ES79"/>
      <c r="ET79"/>
      <c r="EU79"/>
      <c r="EV79"/>
      <c r="EW79"/>
      <c r="EX79"/>
      <c r="EY79"/>
      <c r="EZ79"/>
      <c r="FA79"/>
      <c r="FB79"/>
      <c r="FC79"/>
      <c r="FD79"/>
      <c r="FE79"/>
      <c r="FF79"/>
      <c r="FG79"/>
      <c r="FH79"/>
      <c r="FI79"/>
      <c r="FJ79"/>
      <c r="FK79"/>
      <c r="FL79"/>
      <c r="FM79"/>
      <c r="FN79"/>
      <c r="FO79"/>
      <c r="FP79"/>
      <c r="FQ79"/>
      <c r="FR79"/>
      <c r="FS79"/>
      <c r="FT79"/>
      <c r="FU79"/>
      <c r="FV79"/>
      <c r="FW79"/>
      <c r="FX79"/>
      <c r="FY79"/>
      <c r="FZ79"/>
      <c r="GA79"/>
      <c r="GB79"/>
      <c r="GC79"/>
      <c r="GD79"/>
      <c r="GE79"/>
      <c r="GF79"/>
      <c r="GG79"/>
      <c r="GH79"/>
      <c r="GI79"/>
      <c r="GJ79"/>
      <c r="GK79"/>
      <c r="GL79"/>
      <c r="GM79"/>
      <c r="GN79"/>
      <c r="GO79"/>
      <c r="GP79"/>
      <c r="GQ79"/>
      <c r="GR79"/>
      <c r="GS79"/>
      <c r="GT79"/>
      <c r="GU79"/>
      <c r="GV79"/>
      <c r="GW79"/>
      <c r="GX79"/>
      <c r="GY79"/>
      <c r="GZ79"/>
      <c r="HA79"/>
      <c r="HB79"/>
      <c r="HC79"/>
      <c r="HD79"/>
      <c r="HE79"/>
      <c r="HF79"/>
      <c r="HG79"/>
      <c r="HH79"/>
      <c r="HI79"/>
      <c r="HJ79"/>
      <c r="HK79"/>
      <c r="HL79"/>
      <c r="HM79"/>
      <c r="HN79"/>
      <c r="HO79"/>
      <c r="HP79"/>
      <c r="HQ79"/>
      <c r="HR79"/>
      <c r="HS79"/>
      <c r="HT79"/>
      <c r="HU79"/>
      <c r="HV79"/>
      <c r="HW79"/>
      <c r="HX79"/>
      <c r="HY79"/>
      <c r="HZ79"/>
      <c r="IA79"/>
      <c r="IB79"/>
      <c r="IC79"/>
      <c r="ID79"/>
      <c r="IE79"/>
      <c r="IF79"/>
      <c r="IG79"/>
      <c r="IH79"/>
      <c r="II79"/>
      <c r="IJ79"/>
      <c r="IK79"/>
      <c r="IL79"/>
      <c r="IM79"/>
      <c r="IN79"/>
      <c r="IO79"/>
      <c r="IP79"/>
      <c r="IQ79"/>
      <c r="IR79"/>
      <c r="IS79"/>
      <c r="IT79"/>
      <c r="IU79"/>
      <c r="IV79"/>
    </row>
    <row r="80" spans="1:256" ht="17.149999999999999" customHeight="1" thickBot="1">
      <c r="A80" s="108"/>
      <c r="B80" s="108"/>
      <c r="C80" s="108"/>
      <c r="D80" s="108"/>
      <c r="E80" s="108"/>
      <c r="F80" s="108"/>
      <c r="G80" s="108"/>
      <c r="H80" s="108"/>
      <c r="I80" s="110" t="str">
        <f>IF($H$2="","",IF($H$2="前","(3/1～8/末日)","(9/1～2/末日)"))</f>
        <v>(3/1～8/末日)</v>
      </c>
      <c r="J80" s="110"/>
      <c r="K80" s="41"/>
      <c r="L80" s="42"/>
      <c r="M80" s="42"/>
      <c r="N80" s="42"/>
      <c r="O80" s="42"/>
      <c r="P80" s="43"/>
      <c r="Q80" s="111">
        <f>SUM(K80:P80)</f>
        <v>0</v>
      </c>
      <c r="R80" s="111"/>
      <c r="S80"/>
      <c r="T80"/>
      <c r="U80"/>
      <c r="V80"/>
      <c r="W80"/>
      <c r="X80"/>
      <c r="Y80"/>
      <c r="Z80"/>
      <c r="AA80"/>
      <c r="AB80"/>
      <c r="AC80"/>
      <c r="AD80"/>
      <c r="AE80"/>
      <c r="AF80"/>
      <c r="AG80"/>
      <c r="AH80"/>
      <c r="AI80"/>
      <c r="AJ80"/>
      <c r="AK80"/>
      <c r="AL80"/>
      <c r="AM80"/>
      <c r="AN80"/>
      <c r="AO80"/>
      <c r="AP80"/>
      <c r="AQ80"/>
      <c r="AR80"/>
      <c r="AS80"/>
      <c r="AT80"/>
      <c r="AU80"/>
      <c r="AV80"/>
      <c r="AW80"/>
      <c r="AX80"/>
      <c r="AY80"/>
      <c r="AZ80"/>
      <c r="BA80"/>
      <c r="BB80"/>
      <c r="BC80"/>
      <c r="BD80"/>
      <c r="BE80"/>
      <c r="BF80"/>
      <c r="BG80"/>
      <c r="BH80"/>
      <c r="BI80"/>
      <c r="BJ80"/>
      <c r="BK80"/>
      <c r="BL80"/>
      <c r="BM80"/>
      <c r="BN80"/>
      <c r="BO80"/>
      <c r="BP80"/>
      <c r="BQ80"/>
      <c r="BR80"/>
      <c r="BS80"/>
      <c r="BT80"/>
      <c r="BU80"/>
      <c r="BV80"/>
      <c r="BW80"/>
      <c r="BX80"/>
      <c r="BY80"/>
      <c r="BZ80"/>
      <c r="CA80"/>
      <c r="CB80"/>
      <c r="CC80"/>
      <c r="CD80"/>
      <c r="CE80"/>
      <c r="CF80"/>
      <c r="CG80"/>
      <c r="CH80"/>
      <c r="CI80"/>
      <c r="CJ80"/>
      <c r="CK80"/>
      <c r="CL80"/>
      <c r="CM80"/>
      <c r="CN80"/>
      <c r="CO80"/>
      <c r="CP80"/>
      <c r="CQ80"/>
      <c r="CR80"/>
      <c r="CS80"/>
      <c r="CT80"/>
      <c r="CU80"/>
      <c r="CV80"/>
      <c r="CW80"/>
      <c r="CX80"/>
      <c r="CY80"/>
      <c r="CZ80"/>
      <c r="DA80"/>
      <c r="DB80"/>
      <c r="DC80"/>
      <c r="DD80"/>
      <c r="DE80"/>
      <c r="DF80"/>
      <c r="DG80"/>
      <c r="DH80"/>
      <c r="DI80"/>
      <c r="DJ80"/>
      <c r="DK80"/>
      <c r="DL80"/>
      <c r="DM80"/>
      <c r="DN80"/>
      <c r="DO80"/>
      <c r="DP80"/>
      <c r="DQ80"/>
      <c r="DR80"/>
      <c r="DS80"/>
      <c r="DT80"/>
      <c r="DU80"/>
      <c r="DV80"/>
      <c r="DW80"/>
      <c r="DX80"/>
      <c r="DY80"/>
      <c r="DZ80"/>
      <c r="EA80"/>
      <c r="EB80"/>
      <c r="EC80"/>
      <c r="ED80"/>
      <c r="EE80"/>
      <c r="EF80"/>
      <c r="EG80"/>
      <c r="EH80"/>
      <c r="EI80"/>
      <c r="EJ80"/>
      <c r="EK80"/>
      <c r="EL80"/>
      <c r="EM80"/>
      <c r="EN80"/>
      <c r="EO80"/>
      <c r="EP80"/>
      <c r="EQ80"/>
      <c r="ER80"/>
      <c r="ES80"/>
      <c r="ET80"/>
      <c r="EU80"/>
      <c r="EV80"/>
      <c r="EW80"/>
      <c r="EX80"/>
      <c r="EY80"/>
      <c r="EZ80"/>
      <c r="FA80"/>
      <c r="FB80"/>
      <c r="FC80"/>
      <c r="FD80"/>
      <c r="FE80"/>
      <c r="FF80"/>
      <c r="FG80"/>
      <c r="FH80"/>
      <c r="FI80"/>
      <c r="FJ80"/>
      <c r="FK80"/>
      <c r="FL80"/>
      <c r="FM80"/>
      <c r="FN80"/>
      <c r="FO80"/>
      <c r="FP80"/>
      <c r="FQ80"/>
      <c r="FR80"/>
      <c r="FS80"/>
      <c r="FT80"/>
      <c r="FU80"/>
      <c r="FV80"/>
      <c r="FW80"/>
      <c r="FX80"/>
      <c r="FY80"/>
      <c r="FZ80"/>
      <c r="GA80"/>
      <c r="GB80"/>
      <c r="GC80"/>
      <c r="GD80"/>
      <c r="GE80"/>
      <c r="GF80"/>
      <c r="GG80"/>
      <c r="GH80"/>
      <c r="GI80"/>
      <c r="GJ80"/>
      <c r="GK80"/>
      <c r="GL80"/>
      <c r="GM80"/>
      <c r="GN80"/>
      <c r="GO80"/>
      <c r="GP80"/>
      <c r="GQ80"/>
      <c r="GR80"/>
      <c r="GS80"/>
      <c r="GT80"/>
      <c r="GU80"/>
      <c r="GV80"/>
      <c r="GW80"/>
      <c r="GX80"/>
      <c r="GY80"/>
      <c r="GZ80"/>
      <c r="HA80"/>
      <c r="HB80"/>
      <c r="HC80"/>
      <c r="HD80"/>
      <c r="HE80"/>
      <c r="HF80"/>
      <c r="HG80"/>
      <c r="HH80"/>
      <c r="HI80"/>
      <c r="HJ80"/>
      <c r="HK80"/>
      <c r="HL80"/>
      <c r="HM80"/>
      <c r="HN80"/>
      <c r="HO80"/>
      <c r="HP80"/>
      <c r="HQ80"/>
      <c r="HR80"/>
      <c r="HS80"/>
      <c r="HT80"/>
      <c r="HU80"/>
      <c r="HV80"/>
      <c r="HW80"/>
      <c r="HX80"/>
      <c r="HY80"/>
      <c r="HZ80"/>
      <c r="IA80"/>
      <c r="IB80"/>
      <c r="IC80"/>
      <c r="ID80"/>
      <c r="IE80"/>
      <c r="IF80"/>
      <c r="IG80"/>
      <c r="IH80"/>
      <c r="II80"/>
      <c r="IJ80"/>
      <c r="IK80"/>
      <c r="IL80"/>
      <c r="IM80"/>
      <c r="IN80"/>
      <c r="IO80"/>
      <c r="IP80"/>
      <c r="IQ80"/>
      <c r="IR80"/>
      <c r="IS80"/>
      <c r="IT80"/>
      <c r="IU80"/>
      <c r="IV80"/>
    </row>
    <row r="81" spans="1:256" ht="17.149999999999999" customHeight="1" thickBot="1">
      <c r="A81" s="116" t="s">
        <v>36</v>
      </c>
      <c r="B81" s="116"/>
      <c r="C81" s="116"/>
      <c r="D81" s="116"/>
      <c r="E81" s="116"/>
      <c r="F81" s="116"/>
      <c r="G81" s="116"/>
      <c r="H81" s="116"/>
      <c r="I81" s="116"/>
      <c r="J81" s="116"/>
      <c r="K81" s="116"/>
      <c r="L81" s="116"/>
      <c r="M81" s="116"/>
      <c r="N81" s="116"/>
      <c r="O81" s="116"/>
      <c r="P81" s="116"/>
      <c r="Q81" s="117">
        <f>IF(Q80=0,0,ROUNDDOWN(Q80/Q72,3))</f>
        <v>0</v>
      </c>
      <c r="R81" s="117"/>
      <c r="S81"/>
      <c r="T81"/>
      <c r="U81"/>
      <c r="V81"/>
      <c r="W81"/>
      <c r="X81"/>
      <c r="Y81"/>
      <c r="Z81"/>
      <c r="AA81"/>
      <c r="AB81"/>
      <c r="AC81"/>
      <c r="AD81"/>
      <c r="AE81"/>
      <c r="AF81"/>
      <c r="AG81"/>
      <c r="AH81"/>
      <c r="AI81"/>
      <c r="AJ81"/>
      <c r="AK81"/>
      <c r="AL81"/>
      <c r="AM81"/>
      <c r="AN81"/>
      <c r="AO81"/>
      <c r="AP81"/>
      <c r="AQ81"/>
      <c r="AR81"/>
      <c r="AS81"/>
      <c r="AT81"/>
      <c r="AU81"/>
      <c r="AV81"/>
      <c r="AW81"/>
      <c r="AX81"/>
      <c r="AY81"/>
      <c r="AZ81"/>
      <c r="BA81"/>
      <c r="BB81"/>
      <c r="BC81"/>
      <c r="BD81"/>
      <c r="BE81"/>
      <c r="BF81"/>
      <c r="BG81"/>
      <c r="BH81"/>
      <c r="BI81"/>
      <c r="BJ81"/>
      <c r="BK81"/>
      <c r="BL81"/>
      <c r="BM81"/>
      <c r="BN81"/>
      <c r="BO81"/>
      <c r="BP81"/>
      <c r="BQ81"/>
      <c r="BR81"/>
      <c r="BS81"/>
      <c r="BT81"/>
      <c r="BU81"/>
      <c r="BV81"/>
      <c r="BW81"/>
      <c r="BX81"/>
      <c r="BY81"/>
      <c r="BZ81"/>
      <c r="CA81"/>
      <c r="CB81"/>
      <c r="CC81"/>
      <c r="CD81"/>
      <c r="CE81"/>
      <c r="CF81"/>
      <c r="CG81"/>
      <c r="CH81"/>
      <c r="CI81"/>
      <c r="CJ81"/>
      <c r="CK81"/>
      <c r="CL81"/>
      <c r="CM81"/>
      <c r="CN81"/>
      <c r="CO81"/>
      <c r="CP81"/>
      <c r="CQ81"/>
      <c r="CR81"/>
      <c r="CS81"/>
      <c r="CT81"/>
      <c r="CU81"/>
      <c r="CV81"/>
      <c r="CW81"/>
      <c r="CX81"/>
      <c r="CY81"/>
      <c r="CZ81"/>
      <c r="DA81"/>
      <c r="DB81"/>
      <c r="DC81"/>
      <c r="DD81"/>
      <c r="DE81"/>
      <c r="DF81"/>
      <c r="DG81"/>
      <c r="DH81"/>
      <c r="DI81"/>
      <c r="DJ81"/>
      <c r="DK81"/>
      <c r="DL81"/>
      <c r="DM81"/>
      <c r="DN81"/>
      <c r="DO81"/>
      <c r="DP81"/>
      <c r="DQ81"/>
      <c r="DR81"/>
      <c r="DS81"/>
      <c r="DT81"/>
      <c r="DU81"/>
      <c r="DV81"/>
      <c r="DW81"/>
      <c r="DX81"/>
      <c r="DY81"/>
      <c r="DZ81"/>
      <c r="EA81"/>
      <c r="EB81"/>
      <c r="EC81"/>
      <c r="ED81"/>
      <c r="EE81"/>
      <c r="EF81"/>
      <c r="EG81"/>
      <c r="EH81"/>
      <c r="EI81"/>
      <c r="EJ81"/>
      <c r="EK81"/>
      <c r="EL81"/>
      <c r="EM81"/>
      <c r="EN81"/>
      <c r="EO81"/>
      <c r="EP81"/>
      <c r="EQ81"/>
      <c r="ER81"/>
      <c r="ES81"/>
      <c r="ET81"/>
      <c r="EU81"/>
      <c r="EV81"/>
      <c r="EW81"/>
      <c r="EX81"/>
      <c r="EY81"/>
      <c r="EZ81"/>
      <c r="FA81"/>
      <c r="FB81"/>
      <c r="FC81"/>
      <c r="FD81"/>
      <c r="FE81"/>
      <c r="FF81"/>
      <c r="FG81"/>
      <c r="FH81"/>
      <c r="FI81"/>
      <c r="FJ81"/>
      <c r="FK81"/>
      <c r="FL81"/>
      <c r="FM81"/>
      <c r="FN81"/>
      <c r="FO81"/>
      <c r="FP81"/>
      <c r="FQ81"/>
      <c r="FR81"/>
      <c r="FS81"/>
      <c r="FT81"/>
      <c r="FU81"/>
      <c r="FV81"/>
      <c r="FW81"/>
      <c r="FX81"/>
      <c r="FY81"/>
      <c r="FZ81"/>
      <c r="GA81"/>
      <c r="GB81"/>
      <c r="GC81"/>
      <c r="GD81"/>
      <c r="GE81"/>
      <c r="GF81"/>
      <c r="GG81"/>
      <c r="GH81"/>
      <c r="GI81"/>
      <c r="GJ81"/>
      <c r="GK81"/>
      <c r="GL81"/>
      <c r="GM81"/>
      <c r="GN81"/>
      <c r="GO81"/>
      <c r="GP81"/>
      <c r="GQ81"/>
      <c r="GR81"/>
      <c r="GS81"/>
      <c r="GT81"/>
      <c r="GU81"/>
      <c r="GV81"/>
      <c r="GW81"/>
      <c r="GX81"/>
      <c r="GY81"/>
      <c r="GZ81"/>
      <c r="HA81"/>
      <c r="HB81"/>
      <c r="HC81"/>
      <c r="HD81"/>
      <c r="HE81"/>
      <c r="HF81"/>
      <c r="HG81"/>
      <c r="HH81"/>
      <c r="HI81"/>
      <c r="HJ81"/>
      <c r="HK81"/>
      <c r="HL81"/>
      <c r="HM81"/>
      <c r="HN81"/>
      <c r="HO81"/>
      <c r="HP81"/>
      <c r="HQ81"/>
      <c r="HR81"/>
      <c r="HS81"/>
      <c r="HT81"/>
      <c r="HU81"/>
      <c r="HV81"/>
      <c r="HW81"/>
      <c r="HX81"/>
      <c r="HY81"/>
      <c r="HZ81"/>
      <c r="IA81"/>
      <c r="IB81"/>
      <c r="IC81"/>
      <c r="ID81"/>
      <c r="IE81"/>
      <c r="IF81"/>
      <c r="IG81"/>
      <c r="IH81"/>
      <c r="II81"/>
      <c r="IJ81"/>
      <c r="IK81"/>
      <c r="IL81"/>
      <c r="IM81"/>
      <c r="IN81"/>
      <c r="IO81"/>
      <c r="IP81"/>
      <c r="IQ81"/>
      <c r="IR81"/>
      <c r="IS81"/>
      <c r="IT81"/>
      <c r="IU81"/>
      <c r="IV81"/>
    </row>
    <row r="82" spans="1:256" ht="17.149999999999999" customHeight="1" thickBot="1">
      <c r="A82" s="118" t="s">
        <v>58</v>
      </c>
      <c r="B82" s="116"/>
      <c r="C82" s="116"/>
      <c r="D82" s="116"/>
      <c r="E82" s="116"/>
      <c r="F82" s="116"/>
      <c r="G82" s="116"/>
      <c r="H82" s="116"/>
      <c r="I82" s="116"/>
      <c r="J82" s="116"/>
      <c r="K82" s="116"/>
      <c r="L82" s="116"/>
      <c r="M82" s="116"/>
      <c r="N82" s="116"/>
      <c r="O82" s="116"/>
      <c r="P82" s="116"/>
      <c r="Q82" s="155"/>
      <c r="R82" s="155"/>
      <c r="S82"/>
      <c r="T82"/>
      <c r="U82"/>
      <c r="V82"/>
      <c r="W82"/>
      <c r="X82"/>
      <c r="Y82"/>
      <c r="Z82"/>
      <c r="AA82"/>
      <c r="AB82"/>
      <c r="AC82"/>
      <c r="AD82"/>
      <c r="AE82"/>
      <c r="AF82"/>
      <c r="AG82"/>
      <c r="AH82"/>
      <c r="AI82"/>
      <c r="AJ82"/>
      <c r="AK82"/>
      <c r="AL82"/>
      <c r="AM82"/>
      <c r="AN82"/>
      <c r="AO82"/>
      <c r="AP82"/>
      <c r="AQ82"/>
      <c r="AR82"/>
      <c r="AS82"/>
      <c r="AT82"/>
      <c r="AU82"/>
      <c r="AV82"/>
      <c r="AW82"/>
      <c r="AX82"/>
      <c r="AY82"/>
      <c r="AZ82"/>
      <c r="BA82"/>
      <c r="BB82"/>
      <c r="BC82"/>
      <c r="BD82"/>
      <c r="BE82"/>
      <c r="BF82"/>
      <c r="BG82"/>
      <c r="BH82"/>
      <c r="BI82"/>
      <c r="BJ82"/>
      <c r="BK82"/>
      <c r="BL82"/>
      <c r="BM82"/>
      <c r="BN82"/>
      <c r="BO82"/>
      <c r="BP82"/>
      <c r="BQ82"/>
      <c r="BR82"/>
      <c r="BS82"/>
      <c r="BT82"/>
      <c r="BU82"/>
      <c r="BV82"/>
      <c r="BW82"/>
      <c r="BX82"/>
      <c r="BY82"/>
      <c r="BZ82"/>
      <c r="CA82"/>
      <c r="CB82"/>
      <c r="CC82"/>
      <c r="CD82"/>
      <c r="CE82"/>
      <c r="CF82"/>
      <c r="CG82"/>
      <c r="CH82"/>
      <c r="CI82"/>
      <c r="CJ82"/>
      <c r="CK82"/>
      <c r="CL82"/>
      <c r="CM82"/>
      <c r="CN82"/>
      <c r="CO82"/>
      <c r="CP82"/>
      <c r="CQ82"/>
      <c r="CR82"/>
      <c r="CS82"/>
      <c r="CT82"/>
      <c r="CU82"/>
      <c r="CV82"/>
      <c r="CW82"/>
      <c r="CX82"/>
      <c r="CY82"/>
      <c r="CZ82"/>
      <c r="DA82"/>
      <c r="DB82"/>
      <c r="DC82"/>
      <c r="DD82"/>
      <c r="DE82"/>
      <c r="DF82"/>
      <c r="DG82"/>
      <c r="DH82"/>
      <c r="DI82"/>
      <c r="DJ82"/>
      <c r="DK82"/>
      <c r="DL82"/>
      <c r="DM82"/>
      <c r="DN82"/>
      <c r="DO82"/>
      <c r="DP82"/>
      <c r="DQ82"/>
      <c r="DR82"/>
      <c r="DS82"/>
      <c r="DT82"/>
      <c r="DU82"/>
      <c r="DV82"/>
      <c r="DW82"/>
      <c r="DX82"/>
      <c r="DY82"/>
      <c r="DZ82"/>
      <c r="EA82"/>
      <c r="EB82"/>
      <c r="EC82"/>
      <c r="ED82"/>
      <c r="EE82"/>
      <c r="EF82"/>
      <c r="EG82"/>
      <c r="EH82"/>
      <c r="EI82"/>
      <c r="EJ82"/>
      <c r="EK82"/>
      <c r="EL82"/>
      <c r="EM82"/>
      <c r="EN82"/>
      <c r="EO82"/>
      <c r="EP82"/>
      <c r="EQ82"/>
      <c r="ER82"/>
      <c r="ES82"/>
      <c r="ET82"/>
      <c r="EU82"/>
      <c r="EV82"/>
      <c r="EW82"/>
      <c r="EX82"/>
      <c r="EY82"/>
      <c r="EZ82"/>
      <c r="FA82"/>
      <c r="FB82"/>
      <c r="FC82"/>
      <c r="FD82"/>
      <c r="FE82"/>
      <c r="FF82"/>
      <c r="FG82"/>
      <c r="FH82"/>
      <c r="FI82"/>
      <c r="FJ82"/>
      <c r="FK82"/>
      <c r="FL82"/>
      <c r="FM82"/>
      <c r="FN82"/>
      <c r="FO82"/>
      <c r="FP82"/>
      <c r="FQ82"/>
      <c r="FR82"/>
      <c r="FS82"/>
      <c r="FT82"/>
      <c r="FU82"/>
      <c r="FV82"/>
      <c r="FW82"/>
      <c r="FX82"/>
      <c r="FY82"/>
      <c r="FZ82"/>
      <c r="GA82"/>
      <c r="GB82"/>
      <c r="GC82"/>
      <c r="GD82"/>
      <c r="GE82"/>
      <c r="GF82"/>
      <c r="GG82"/>
      <c r="GH82"/>
      <c r="GI82"/>
      <c r="GJ82"/>
      <c r="GK82"/>
      <c r="GL82"/>
      <c r="GM82"/>
      <c r="GN82"/>
      <c r="GO82"/>
      <c r="GP82"/>
      <c r="GQ82"/>
      <c r="GR82"/>
      <c r="GS82"/>
      <c r="GT82"/>
      <c r="GU82"/>
      <c r="GV82"/>
      <c r="GW82"/>
      <c r="GX82"/>
      <c r="GY82"/>
      <c r="GZ82"/>
      <c r="HA82"/>
      <c r="HB82"/>
      <c r="HC82"/>
      <c r="HD82"/>
      <c r="HE82"/>
      <c r="HF82"/>
      <c r="HG82"/>
      <c r="HH82"/>
      <c r="HI82"/>
      <c r="HJ82"/>
      <c r="HK82"/>
      <c r="HL82"/>
      <c r="HM82"/>
      <c r="HN82"/>
      <c r="HO82"/>
      <c r="HP82"/>
      <c r="HQ82"/>
      <c r="HR82"/>
      <c r="HS82"/>
      <c r="HT82"/>
      <c r="HU82"/>
      <c r="HV82"/>
      <c r="HW82"/>
      <c r="HX82"/>
      <c r="HY82"/>
      <c r="HZ82"/>
      <c r="IA82"/>
      <c r="IB82"/>
      <c r="IC82"/>
      <c r="ID82"/>
      <c r="IE82"/>
      <c r="IF82"/>
      <c r="IG82"/>
      <c r="IH82"/>
      <c r="II82"/>
      <c r="IJ82"/>
      <c r="IK82"/>
      <c r="IL82"/>
      <c r="IM82"/>
      <c r="IN82"/>
      <c r="IO82"/>
      <c r="IP82"/>
      <c r="IQ82"/>
      <c r="IR82"/>
      <c r="IS82"/>
      <c r="IT82"/>
      <c r="IU82"/>
      <c r="IV82"/>
    </row>
    <row r="83" spans="1:256" ht="16" customHeight="1">
      <c r="A83" s="120" t="s">
        <v>57</v>
      </c>
      <c r="B83" s="121"/>
      <c r="C83" s="121"/>
      <c r="D83" s="121"/>
      <c r="E83" s="121"/>
      <c r="F83" s="121"/>
      <c r="G83" s="121"/>
      <c r="H83" s="121"/>
      <c r="I83" s="122" t="str">
        <f>IF($H$2="","",IF($H$2="前","前期","後期"))</f>
        <v>前期</v>
      </c>
      <c r="J83" s="122"/>
      <c r="K83" s="29" t="str">
        <f>IF($H$2="","",IF($H$2="前","３月","９月"))</f>
        <v>３月</v>
      </c>
      <c r="L83" s="30" t="str">
        <f>IF($H$2="","",IF($H$2="前","４月","10月"))</f>
        <v>４月</v>
      </c>
      <c r="M83" s="30" t="str">
        <f>IF($H$2="","",IF($H$2="前","5月","11月"))</f>
        <v>5月</v>
      </c>
      <c r="N83" s="30" t="str">
        <f>IF($H$2="","",IF($H$2="前","６月","12月"))</f>
        <v>６月</v>
      </c>
      <c r="O83" s="30" t="str">
        <f>IF($H$2="","",IF($H$2="前","７月","１月"))</f>
        <v>７月</v>
      </c>
      <c r="P83" s="31" t="str">
        <f>IF($H$2="","",IF($H$2="前","８月","2月"))</f>
        <v>８月</v>
      </c>
      <c r="Q83" s="109" t="s">
        <v>37</v>
      </c>
      <c r="R83" s="109"/>
      <c r="S83"/>
      <c r="T83"/>
      <c r="U83"/>
      <c r="V83"/>
      <c r="W83"/>
      <c r="X83"/>
      <c r="Y83"/>
      <c r="Z83"/>
      <c r="AA83"/>
      <c r="AB83"/>
      <c r="AC83"/>
      <c r="AD83"/>
      <c r="AE83"/>
      <c r="AF83"/>
      <c r="AG83"/>
      <c r="AH83"/>
      <c r="AI83"/>
      <c r="AJ83"/>
      <c r="AK83"/>
      <c r="AL83"/>
      <c r="AM83"/>
      <c r="AN83"/>
      <c r="AO83"/>
      <c r="AP83"/>
      <c r="AQ83"/>
      <c r="AR83"/>
      <c r="AS83"/>
      <c r="AT83"/>
      <c r="AU83"/>
      <c r="AV83"/>
      <c r="AW83"/>
      <c r="AX83"/>
      <c r="AY83"/>
      <c r="AZ83"/>
      <c r="BA83"/>
      <c r="BB83"/>
      <c r="BC83"/>
      <c r="BD83"/>
      <c r="BE83"/>
      <c r="BF83"/>
      <c r="BG83"/>
      <c r="BH83"/>
      <c r="BI83"/>
      <c r="BJ83"/>
      <c r="BK83"/>
      <c r="BL83"/>
      <c r="BM83"/>
      <c r="BN83"/>
      <c r="BO83"/>
      <c r="BP83"/>
      <c r="BQ83"/>
      <c r="BR83"/>
      <c r="BS83"/>
      <c r="BT83"/>
      <c r="BU83"/>
      <c r="BV83"/>
      <c r="BW83"/>
      <c r="BX83"/>
      <c r="BY83"/>
      <c r="BZ83"/>
      <c r="CA83"/>
      <c r="CB83"/>
      <c r="CC83"/>
      <c r="CD83"/>
      <c r="CE83"/>
      <c r="CF83"/>
      <c r="CG83"/>
      <c r="CH83"/>
      <c r="CI83"/>
      <c r="CJ83"/>
      <c r="CK83"/>
      <c r="CL83"/>
      <c r="CM83"/>
      <c r="CN83"/>
      <c r="CO83"/>
      <c r="CP83"/>
      <c r="CQ83"/>
      <c r="CR83"/>
      <c r="CS83"/>
      <c r="CT83"/>
      <c r="CU83"/>
      <c r="CV83"/>
      <c r="CW83"/>
      <c r="CX83"/>
      <c r="CY83"/>
      <c r="CZ83"/>
      <c r="DA83"/>
      <c r="DB83"/>
      <c r="DC83"/>
      <c r="DD83"/>
      <c r="DE83"/>
      <c r="DF83"/>
      <c r="DG83"/>
      <c r="DH83"/>
      <c r="DI83"/>
      <c r="DJ83"/>
      <c r="DK83"/>
      <c r="DL83"/>
      <c r="DM83"/>
      <c r="DN83"/>
      <c r="DO83"/>
      <c r="DP83"/>
      <c r="DQ83"/>
      <c r="DR83"/>
      <c r="DS83"/>
      <c r="DT83"/>
      <c r="DU83"/>
      <c r="DV83"/>
      <c r="DW83"/>
      <c r="DX83"/>
      <c r="DY83"/>
      <c r="DZ83"/>
      <c r="EA83"/>
      <c r="EB83"/>
      <c r="EC83"/>
      <c r="ED83"/>
      <c r="EE83"/>
      <c r="EF83"/>
      <c r="EG83"/>
      <c r="EH83"/>
      <c r="EI83"/>
      <c r="EJ83"/>
      <c r="EK83"/>
      <c r="EL83"/>
      <c r="EM83"/>
      <c r="EN83"/>
      <c r="EO83"/>
      <c r="EP83"/>
      <c r="EQ83"/>
      <c r="ER83"/>
      <c r="ES83"/>
      <c r="ET83"/>
      <c r="EU83"/>
      <c r="EV83"/>
      <c r="EW83"/>
      <c r="EX83"/>
      <c r="EY83"/>
      <c r="EZ83"/>
      <c r="FA83"/>
      <c r="FB83"/>
      <c r="FC83"/>
      <c r="FD83"/>
      <c r="FE83"/>
      <c r="FF83"/>
      <c r="FG83"/>
      <c r="FH83"/>
      <c r="FI83"/>
      <c r="FJ83"/>
      <c r="FK83"/>
      <c r="FL83"/>
      <c r="FM83"/>
      <c r="FN83"/>
      <c r="FO83"/>
      <c r="FP83"/>
      <c r="FQ83"/>
      <c r="FR83"/>
      <c r="FS83"/>
      <c r="FT83"/>
      <c r="FU83"/>
      <c r="FV83"/>
      <c r="FW83"/>
      <c r="FX83"/>
      <c r="FY83"/>
      <c r="FZ83"/>
      <c r="GA83"/>
      <c r="GB83"/>
      <c r="GC83"/>
      <c r="GD83"/>
      <c r="GE83"/>
      <c r="GF83"/>
      <c r="GG83"/>
      <c r="GH83"/>
      <c r="GI83"/>
      <c r="GJ83"/>
      <c r="GK83"/>
      <c r="GL83"/>
      <c r="GM83"/>
      <c r="GN83"/>
      <c r="GO83"/>
      <c r="GP83"/>
      <c r="GQ83"/>
      <c r="GR83"/>
      <c r="GS83"/>
      <c r="GT83"/>
      <c r="GU83"/>
      <c r="GV83"/>
      <c r="GW83"/>
      <c r="GX83"/>
      <c r="GY83"/>
      <c r="GZ83"/>
      <c r="HA83"/>
      <c r="HB83"/>
      <c r="HC83"/>
      <c r="HD83"/>
      <c r="HE83"/>
      <c r="HF83"/>
      <c r="HG83"/>
      <c r="HH83"/>
      <c r="HI83"/>
      <c r="HJ83"/>
      <c r="HK83"/>
      <c r="HL83"/>
      <c r="HM83"/>
      <c r="HN83"/>
      <c r="HO83"/>
      <c r="HP83"/>
      <c r="HQ83"/>
      <c r="HR83"/>
      <c r="HS83"/>
      <c r="HT83"/>
      <c r="HU83"/>
      <c r="HV83"/>
      <c r="HW83"/>
      <c r="HX83"/>
      <c r="HY83"/>
      <c r="HZ83"/>
      <c r="IA83"/>
      <c r="IB83"/>
      <c r="IC83"/>
      <c r="ID83"/>
      <c r="IE83"/>
      <c r="IF83"/>
      <c r="IG83"/>
      <c r="IH83"/>
      <c r="II83"/>
      <c r="IJ83"/>
      <c r="IK83"/>
      <c r="IL83"/>
      <c r="IM83"/>
      <c r="IN83"/>
      <c r="IO83"/>
      <c r="IP83"/>
      <c r="IQ83"/>
      <c r="IR83"/>
      <c r="IS83"/>
      <c r="IT83"/>
      <c r="IU83"/>
      <c r="IV83"/>
    </row>
    <row r="84" spans="1:256" ht="17.149999999999999" customHeight="1" thickBot="1">
      <c r="A84" s="121"/>
      <c r="B84" s="121"/>
      <c r="C84" s="121"/>
      <c r="D84" s="121"/>
      <c r="E84" s="121"/>
      <c r="F84" s="121"/>
      <c r="G84" s="121"/>
      <c r="H84" s="121"/>
      <c r="I84" s="110" t="str">
        <f>IF($H$2="","",IF($H$2="前","(3/1～8/末日)","(9/1～2/末日)"))</f>
        <v>(3/1～8/末日)</v>
      </c>
      <c r="J84" s="110"/>
      <c r="K84" s="41"/>
      <c r="L84" s="42"/>
      <c r="M84" s="42"/>
      <c r="N84" s="42"/>
      <c r="O84" s="42"/>
      <c r="P84" s="43"/>
      <c r="Q84" s="111">
        <f>SUM(K84:P84)</f>
        <v>0</v>
      </c>
      <c r="R84" s="111"/>
      <c r="S84"/>
      <c r="T84"/>
      <c r="U84"/>
      <c r="V84"/>
      <c r="W84"/>
      <c r="X84"/>
      <c r="Y84"/>
      <c r="Z84"/>
      <c r="AA84"/>
      <c r="AB84"/>
      <c r="AC84"/>
      <c r="AD84"/>
      <c r="AE84"/>
      <c r="AF84"/>
      <c r="AG84"/>
      <c r="AH84"/>
      <c r="AI84"/>
      <c r="AJ84"/>
      <c r="AK84"/>
      <c r="AL84"/>
      <c r="AM84"/>
      <c r="AN84"/>
      <c r="AO84"/>
      <c r="AP84"/>
      <c r="AQ84"/>
      <c r="AR84"/>
      <c r="AS84"/>
      <c r="AT84"/>
      <c r="AU84"/>
      <c r="AV84"/>
      <c r="AW84"/>
      <c r="AX84"/>
      <c r="AY84"/>
      <c r="AZ84"/>
      <c r="BA84"/>
      <c r="BB84"/>
      <c r="BC84"/>
      <c r="BD84"/>
      <c r="BE84"/>
      <c r="BF84"/>
      <c r="BG84"/>
      <c r="BH84"/>
      <c r="BI84"/>
      <c r="BJ84"/>
      <c r="BK84"/>
      <c r="BL84"/>
      <c r="BM84"/>
      <c r="BN84"/>
      <c r="BO84"/>
      <c r="BP84"/>
      <c r="BQ84"/>
      <c r="BR84"/>
      <c r="BS84"/>
      <c r="BT84"/>
      <c r="BU84"/>
      <c r="BV84"/>
      <c r="BW84"/>
      <c r="BX84"/>
      <c r="BY84"/>
      <c r="BZ84"/>
      <c r="CA84"/>
      <c r="CB84"/>
      <c r="CC84"/>
      <c r="CD84"/>
      <c r="CE84"/>
      <c r="CF84"/>
      <c r="CG84"/>
      <c r="CH84"/>
      <c r="CI84"/>
      <c r="CJ84"/>
      <c r="CK84"/>
      <c r="CL84"/>
      <c r="CM84"/>
      <c r="CN84"/>
      <c r="CO84"/>
      <c r="CP84"/>
      <c r="CQ84"/>
      <c r="CR84"/>
      <c r="CS84"/>
      <c r="CT84"/>
      <c r="CU84"/>
      <c r="CV84"/>
      <c r="CW84"/>
      <c r="CX84"/>
      <c r="CY84"/>
      <c r="CZ84"/>
      <c r="DA84"/>
      <c r="DB84"/>
      <c r="DC84"/>
      <c r="DD84"/>
      <c r="DE84"/>
      <c r="DF84"/>
      <c r="DG84"/>
      <c r="DH84"/>
      <c r="DI84"/>
      <c r="DJ84"/>
      <c r="DK84"/>
      <c r="DL84"/>
      <c r="DM84"/>
      <c r="DN84"/>
      <c r="DO84"/>
      <c r="DP84"/>
      <c r="DQ84"/>
      <c r="DR84"/>
      <c r="DS84"/>
      <c r="DT84"/>
      <c r="DU84"/>
      <c r="DV84"/>
      <c r="DW84"/>
      <c r="DX84"/>
      <c r="DY84"/>
      <c r="DZ84"/>
      <c r="EA84"/>
      <c r="EB84"/>
      <c r="EC84"/>
      <c r="ED84"/>
      <c r="EE84"/>
      <c r="EF84"/>
      <c r="EG84"/>
      <c r="EH84"/>
      <c r="EI84"/>
      <c r="EJ84"/>
      <c r="EK84"/>
      <c r="EL84"/>
      <c r="EM84"/>
      <c r="EN84"/>
      <c r="EO84"/>
      <c r="EP84"/>
      <c r="EQ84"/>
      <c r="ER84"/>
      <c r="ES84"/>
      <c r="ET84"/>
      <c r="EU84"/>
      <c r="EV84"/>
      <c r="EW84"/>
      <c r="EX84"/>
      <c r="EY84"/>
      <c r="EZ84"/>
      <c r="FA84"/>
      <c r="FB84"/>
      <c r="FC84"/>
      <c r="FD84"/>
      <c r="FE84"/>
      <c r="FF84"/>
      <c r="FG84"/>
      <c r="FH84"/>
      <c r="FI84"/>
      <c r="FJ84"/>
      <c r="FK84"/>
      <c r="FL84"/>
      <c r="FM84"/>
      <c r="FN84"/>
      <c r="FO84"/>
      <c r="FP84"/>
      <c r="FQ84"/>
      <c r="FR84"/>
      <c r="FS84"/>
      <c r="FT84"/>
      <c r="FU84"/>
      <c r="FV84"/>
      <c r="FW84"/>
      <c r="FX84"/>
      <c r="FY84"/>
      <c r="FZ84"/>
      <c r="GA84"/>
      <c r="GB84"/>
      <c r="GC84"/>
      <c r="GD84"/>
      <c r="GE84"/>
      <c r="GF84"/>
      <c r="GG84"/>
      <c r="GH84"/>
      <c r="GI84"/>
      <c r="GJ84"/>
      <c r="GK84"/>
      <c r="GL84"/>
      <c r="GM84"/>
      <c r="GN84"/>
      <c r="GO84"/>
      <c r="GP84"/>
      <c r="GQ84"/>
      <c r="GR84"/>
      <c r="GS84"/>
      <c r="GT84"/>
      <c r="GU84"/>
      <c r="GV84"/>
      <c r="GW84"/>
      <c r="GX84"/>
      <c r="GY84"/>
      <c r="GZ84"/>
      <c r="HA84"/>
      <c r="HB84"/>
      <c r="HC84"/>
      <c r="HD84"/>
      <c r="HE84"/>
      <c r="HF84"/>
      <c r="HG84"/>
      <c r="HH84"/>
      <c r="HI84"/>
      <c r="HJ84"/>
      <c r="HK84"/>
      <c r="HL84"/>
      <c r="HM84"/>
      <c r="HN84"/>
      <c r="HO84"/>
      <c r="HP84"/>
      <c r="HQ84"/>
      <c r="HR84"/>
      <c r="HS84"/>
      <c r="HT84"/>
      <c r="HU84"/>
      <c r="HV84"/>
      <c r="HW84"/>
      <c r="HX84"/>
      <c r="HY84"/>
      <c r="HZ84"/>
      <c r="IA84"/>
      <c r="IB84"/>
      <c r="IC84"/>
      <c r="ID84"/>
      <c r="IE84"/>
      <c r="IF84"/>
      <c r="IG84"/>
      <c r="IH84"/>
      <c r="II84"/>
      <c r="IJ84"/>
      <c r="IK84"/>
      <c r="IL84"/>
      <c r="IM84"/>
      <c r="IN84"/>
      <c r="IO84"/>
      <c r="IP84"/>
      <c r="IQ84"/>
      <c r="IR84"/>
      <c r="IS84"/>
      <c r="IT84"/>
      <c r="IU84"/>
      <c r="IV84"/>
    </row>
    <row r="85" spans="1:256" ht="17.149999999999999" customHeight="1" thickBot="1">
      <c r="A85" s="123" t="s">
        <v>38</v>
      </c>
      <c r="B85" s="123"/>
      <c r="C85" s="123"/>
      <c r="D85" s="123"/>
      <c r="E85" s="123"/>
      <c r="F85" s="123"/>
      <c r="G85" s="123"/>
      <c r="H85" s="123"/>
      <c r="I85" s="123"/>
      <c r="J85" s="123"/>
      <c r="K85" s="123"/>
      <c r="L85" s="123"/>
      <c r="M85" s="123"/>
      <c r="N85" s="123"/>
      <c r="O85" s="123"/>
      <c r="P85" s="123"/>
      <c r="Q85" s="117">
        <f>IF(Q84=0,0,ROUNDDOWN((Q80-Q84)/(Q72-Q84),3))</f>
        <v>0</v>
      </c>
      <c r="R85" s="117"/>
      <c r="S85"/>
      <c r="T85"/>
      <c r="U85"/>
      <c r="V85"/>
      <c r="W85"/>
      <c r="X85"/>
      <c r="Y85"/>
      <c r="Z85"/>
      <c r="AA85"/>
      <c r="AB85"/>
      <c r="AC85"/>
      <c r="AD85"/>
      <c r="AE85"/>
      <c r="AF85"/>
      <c r="AG85"/>
      <c r="AH85"/>
      <c r="AI85"/>
      <c r="AJ85"/>
      <c r="AK85"/>
      <c r="AL85"/>
      <c r="AM85"/>
      <c r="AN85"/>
      <c r="AO85"/>
      <c r="AP85"/>
      <c r="AQ85"/>
      <c r="AR85"/>
      <c r="AS85"/>
      <c r="AT85"/>
      <c r="AU85"/>
      <c r="AV85"/>
      <c r="AW85"/>
      <c r="AX85"/>
      <c r="AY85"/>
      <c r="AZ85"/>
      <c r="BA85"/>
      <c r="BB85"/>
      <c r="BC85"/>
      <c r="BD85"/>
      <c r="BE85"/>
      <c r="BF85"/>
      <c r="BG85"/>
      <c r="BH85"/>
      <c r="BI85"/>
      <c r="BJ85"/>
      <c r="BK85"/>
      <c r="BL85"/>
      <c r="BM85"/>
      <c r="BN85"/>
      <c r="BO85"/>
      <c r="BP85"/>
      <c r="BQ85"/>
      <c r="BR85"/>
      <c r="BS85"/>
      <c r="BT85"/>
      <c r="BU85"/>
      <c r="BV85"/>
      <c r="BW85"/>
      <c r="BX85"/>
      <c r="BY85"/>
      <c r="BZ85"/>
      <c r="CA85"/>
      <c r="CB85"/>
      <c r="CC85"/>
      <c r="CD85"/>
      <c r="CE85"/>
      <c r="CF85"/>
      <c r="CG85"/>
      <c r="CH85"/>
      <c r="CI85"/>
      <c r="CJ85"/>
      <c r="CK85"/>
      <c r="CL85"/>
      <c r="CM85"/>
      <c r="CN85"/>
      <c r="CO85"/>
      <c r="CP85"/>
      <c r="CQ85"/>
      <c r="CR85"/>
      <c r="CS85"/>
      <c r="CT85"/>
      <c r="CU85"/>
      <c r="CV85"/>
      <c r="CW85"/>
      <c r="CX85"/>
      <c r="CY85"/>
      <c r="CZ85"/>
      <c r="DA85"/>
      <c r="DB85"/>
      <c r="DC85"/>
      <c r="DD85"/>
      <c r="DE85"/>
      <c r="DF85"/>
      <c r="DG85"/>
      <c r="DH85"/>
      <c r="DI85"/>
      <c r="DJ85"/>
      <c r="DK85"/>
      <c r="DL85"/>
      <c r="DM85"/>
      <c r="DN85"/>
      <c r="DO85"/>
      <c r="DP85"/>
      <c r="DQ85"/>
      <c r="DR85"/>
      <c r="DS85"/>
      <c r="DT85"/>
      <c r="DU85"/>
      <c r="DV85"/>
      <c r="DW85"/>
      <c r="DX85"/>
      <c r="DY85"/>
      <c r="DZ85"/>
      <c r="EA85"/>
      <c r="EB85"/>
      <c r="EC85"/>
      <c r="ED85"/>
      <c r="EE85"/>
      <c r="EF85"/>
      <c r="EG85"/>
      <c r="EH85"/>
      <c r="EI85"/>
      <c r="EJ85"/>
      <c r="EK85"/>
      <c r="EL85"/>
      <c r="EM85"/>
      <c r="EN85"/>
      <c r="EO85"/>
      <c r="EP85"/>
      <c r="EQ85"/>
      <c r="ER85"/>
      <c r="ES85"/>
      <c r="ET85"/>
      <c r="EU85"/>
      <c r="EV85"/>
      <c r="EW85"/>
      <c r="EX85"/>
      <c r="EY85"/>
      <c r="EZ85"/>
      <c r="FA85"/>
      <c r="FB85"/>
      <c r="FC85"/>
      <c r="FD85"/>
      <c r="FE85"/>
      <c r="FF85"/>
      <c r="FG85"/>
      <c r="FH85"/>
      <c r="FI85"/>
      <c r="FJ85"/>
      <c r="FK85"/>
      <c r="FL85"/>
      <c r="FM85"/>
      <c r="FN85"/>
      <c r="FO85"/>
      <c r="FP85"/>
      <c r="FQ85"/>
      <c r="FR85"/>
      <c r="FS85"/>
      <c r="FT85"/>
      <c r="FU85"/>
      <c r="FV85"/>
      <c r="FW85"/>
      <c r="FX85"/>
      <c r="FY85"/>
      <c r="FZ85"/>
      <c r="GA85"/>
      <c r="GB85"/>
      <c r="GC85"/>
      <c r="GD85"/>
      <c r="GE85"/>
      <c r="GF85"/>
      <c r="GG85"/>
      <c r="GH85"/>
      <c r="GI85"/>
      <c r="GJ85"/>
      <c r="GK85"/>
      <c r="GL85"/>
      <c r="GM85"/>
      <c r="GN85"/>
      <c r="GO85"/>
      <c r="GP85"/>
      <c r="GQ85"/>
      <c r="GR85"/>
      <c r="GS85"/>
      <c r="GT85"/>
      <c r="GU85"/>
      <c r="GV85"/>
      <c r="GW85"/>
      <c r="GX85"/>
      <c r="GY85"/>
      <c r="GZ85"/>
      <c r="HA85"/>
      <c r="HB85"/>
      <c r="HC85"/>
      <c r="HD85"/>
      <c r="HE85"/>
      <c r="HF85"/>
      <c r="HG85"/>
      <c r="HH85"/>
      <c r="HI85"/>
      <c r="HJ85"/>
      <c r="HK85"/>
      <c r="HL85"/>
      <c r="HM85"/>
      <c r="HN85"/>
      <c r="HO85"/>
      <c r="HP85"/>
      <c r="HQ85"/>
      <c r="HR85"/>
      <c r="HS85"/>
      <c r="HT85"/>
      <c r="HU85"/>
      <c r="HV85"/>
      <c r="HW85"/>
      <c r="HX85"/>
      <c r="HY85"/>
      <c r="HZ85"/>
      <c r="IA85"/>
      <c r="IB85"/>
      <c r="IC85"/>
      <c r="ID85"/>
      <c r="IE85"/>
      <c r="IF85"/>
      <c r="IG85"/>
      <c r="IH85"/>
      <c r="II85"/>
      <c r="IJ85"/>
      <c r="IK85"/>
      <c r="IL85"/>
      <c r="IM85"/>
      <c r="IN85"/>
      <c r="IO85"/>
      <c r="IP85"/>
      <c r="IQ85"/>
      <c r="IR85"/>
      <c r="IS85"/>
      <c r="IT85"/>
      <c r="IU85"/>
      <c r="IV85"/>
    </row>
    <row r="86" spans="1:256" ht="6" customHeight="1">
      <c r="A86" s="51"/>
      <c r="B86" s="52"/>
      <c r="C86" s="52"/>
      <c r="D86" s="52"/>
      <c r="E86" s="52"/>
      <c r="F86" s="52"/>
      <c r="G86" s="52"/>
      <c r="H86" s="52"/>
      <c r="I86" s="52"/>
      <c r="J86" s="52"/>
      <c r="K86" s="52"/>
      <c r="L86" s="52"/>
      <c r="M86" s="52"/>
      <c r="N86" s="52"/>
      <c r="O86" s="52"/>
      <c r="P86" s="52"/>
      <c r="Q86" s="53"/>
      <c r="R86" s="54"/>
      <c r="S86"/>
      <c r="T86"/>
      <c r="U86"/>
      <c r="V86"/>
      <c r="W86"/>
      <c r="X86"/>
      <c r="Y86"/>
      <c r="Z86"/>
      <c r="AA86"/>
      <c r="AB86"/>
      <c r="AC86"/>
      <c r="AD86"/>
      <c r="AE86"/>
      <c r="AF86"/>
      <c r="AG86"/>
      <c r="AH86"/>
      <c r="AI86"/>
      <c r="AJ86"/>
      <c r="AK86"/>
      <c r="AL86"/>
      <c r="AM86"/>
      <c r="AN86"/>
      <c r="AO86"/>
      <c r="AP86"/>
      <c r="AQ86"/>
      <c r="AR86"/>
      <c r="AS86"/>
      <c r="AT86"/>
      <c r="AU86"/>
      <c r="AV86"/>
      <c r="AW86"/>
      <c r="AX86"/>
      <c r="AY86"/>
      <c r="AZ86"/>
      <c r="BA86"/>
      <c r="BB86"/>
      <c r="BC86"/>
      <c r="BD86"/>
      <c r="BE86"/>
      <c r="BF86"/>
      <c r="BG86"/>
      <c r="BH86"/>
      <c r="BI86"/>
      <c r="BJ86"/>
      <c r="BK86"/>
      <c r="BL86"/>
      <c r="BM86"/>
      <c r="BN86"/>
      <c r="BO86"/>
      <c r="BP86"/>
      <c r="BQ86"/>
      <c r="BR86"/>
      <c r="BS86"/>
      <c r="BT86"/>
      <c r="BU86"/>
      <c r="BV86"/>
      <c r="BW86"/>
      <c r="BX86"/>
      <c r="BY86"/>
      <c r="BZ86"/>
      <c r="CA86"/>
      <c r="CB86"/>
      <c r="CC86"/>
      <c r="CD86"/>
      <c r="CE86"/>
      <c r="CF86"/>
      <c r="CG86"/>
      <c r="CH86"/>
      <c r="CI86"/>
      <c r="CJ86"/>
      <c r="CK86"/>
      <c r="CL86"/>
      <c r="CM86"/>
      <c r="CN86"/>
      <c r="CO86"/>
      <c r="CP86"/>
      <c r="CQ86"/>
      <c r="CR86"/>
      <c r="CS86"/>
      <c r="CT86"/>
      <c r="CU86"/>
      <c r="CV86"/>
      <c r="CW86"/>
      <c r="CX86"/>
      <c r="CY86"/>
      <c r="CZ86"/>
      <c r="DA86"/>
      <c r="DB86"/>
      <c r="DC86"/>
      <c r="DD86"/>
      <c r="DE86"/>
      <c r="DF86"/>
      <c r="DG86"/>
      <c r="DH86"/>
      <c r="DI86"/>
      <c r="DJ86"/>
      <c r="DK86"/>
      <c r="DL86"/>
      <c r="DM86"/>
      <c r="DN86"/>
      <c r="DO86"/>
      <c r="DP86"/>
      <c r="DQ86"/>
      <c r="DR86"/>
      <c r="DS86"/>
      <c r="DT86"/>
      <c r="DU86"/>
      <c r="DV86"/>
      <c r="DW86"/>
      <c r="DX86"/>
      <c r="DY86"/>
      <c r="DZ86"/>
      <c r="EA86"/>
      <c r="EB86"/>
      <c r="EC86"/>
      <c r="ED86"/>
      <c r="EE86"/>
      <c r="EF86"/>
      <c r="EG86"/>
      <c r="EH86"/>
      <c r="EI86"/>
      <c r="EJ86"/>
      <c r="EK86"/>
      <c r="EL86"/>
      <c r="EM86"/>
      <c r="EN86"/>
      <c r="EO86"/>
      <c r="EP86"/>
      <c r="EQ86"/>
      <c r="ER86"/>
      <c r="ES86"/>
      <c r="ET86"/>
      <c r="EU86"/>
      <c r="EV86"/>
      <c r="EW86"/>
      <c r="EX86"/>
      <c r="EY86"/>
      <c r="EZ86"/>
      <c r="FA86"/>
      <c r="FB86"/>
      <c r="FC86"/>
      <c r="FD86"/>
      <c r="FE86"/>
      <c r="FF86"/>
      <c r="FG86"/>
      <c r="FH86"/>
      <c r="FI86"/>
      <c r="FJ86"/>
      <c r="FK86"/>
      <c r="FL86"/>
      <c r="FM86"/>
      <c r="FN86"/>
      <c r="FO86"/>
      <c r="FP86"/>
      <c r="FQ86"/>
      <c r="FR86"/>
      <c r="FS86"/>
      <c r="FT86"/>
      <c r="FU86"/>
      <c r="FV86"/>
      <c r="FW86"/>
      <c r="FX86"/>
      <c r="FY86"/>
      <c r="FZ86"/>
      <c r="GA86"/>
      <c r="GB86"/>
      <c r="GC86"/>
      <c r="GD86"/>
      <c r="GE86"/>
      <c r="GF86"/>
      <c r="GG86"/>
      <c r="GH86"/>
      <c r="GI86"/>
      <c r="GJ86"/>
      <c r="GK86"/>
      <c r="GL86"/>
      <c r="GM86"/>
      <c r="GN86"/>
      <c r="GO86"/>
      <c r="GP86"/>
      <c r="GQ86"/>
      <c r="GR86"/>
      <c r="GS86"/>
      <c r="GT86"/>
      <c r="GU86"/>
      <c r="GV86"/>
      <c r="GW86"/>
      <c r="GX86"/>
      <c r="GY86"/>
      <c r="GZ86"/>
      <c r="HA86"/>
      <c r="HB86"/>
      <c r="HC86"/>
      <c r="HD86"/>
      <c r="HE86"/>
      <c r="HF86"/>
      <c r="HG86"/>
      <c r="HH86"/>
      <c r="HI86"/>
      <c r="HJ86"/>
      <c r="HK86"/>
      <c r="HL86"/>
      <c r="HM86"/>
      <c r="HN86"/>
      <c r="HO86"/>
      <c r="HP86"/>
      <c r="HQ86"/>
      <c r="HR86"/>
      <c r="HS86"/>
      <c r="HT86"/>
      <c r="HU86"/>
      <c r="HV86"/>
      <c r="HW86"/>
      <c r="HX86"/>
      <c r="HY86"/>
      <c r="HZ86"/>
      <c r="IA86"/>
      <c r="IB86"/>
      <c r="IC86"/>
      <c r="ID86"/>
      <c r="IE86"/>
      <c r="IF86"/>
      <c r="IG86"/>
      <c r="IH86"/>
      <c r="II86"/>
      <c r="IJ86"/>
      <c r="IK86"/>
      <c r="IL86"/>
      <c r="IM86"/>
      <c r="IN86"/>
      <c r="IO86"/>
      <c r="IP86"/>
      <c r="IQ86"/>
      <c r="IR86"/>
      <c r="IS86"/>
      <c r="IT86"/>
      <c r="IU86"/>
      <c r="IV86"/>
    </row>
    <row r="87" spans="1:256" ht="22.5" customHeight="1" thickBot="1">
      <c r="A87" s="133"/>
      <c r="B87" s="133"/>
      <c r="C87" s="133"/>
      <c r="D87" s="133"/>
      <c r="E87" s="133"/>
      <c r="F87" s="133"/>
      <c r="G87" s="133"/>
      <c r="H87" s="133"/>
      <c r="I87" s="133"/>
      <c r="J87" s="133"/>
      <c r="K87" s="133"/>
      <c r="L87" s="133"/>
      <c r="M87" s="133"/>
      <c r="N87" s="133"/>
      <c r="O87" s="133"/>
      <c r="P87" s="133"/>
      <c r="Q87" s="133"/>
      <c r="R87" s="133"/>
      <c r="S87"/>
      <c r="T87"/>
      <c r="U87"/>
      <c r="V87"/>
      <c r="W87"/>
      <c r="X87"/>
      <c r="Y87"/>
      <c r="Z87"/>
      <c r="AA87"/>
      <c r="AB87"/>
      <c r="AC87"/>
      <c r="AD87"/>
      <c r="AE87"/>
      <c r="AF87"/>
      <c r="AG87"/>
      <c r="AH87"/>
      <c r="AI87"/>
      <c r="AJ87"/>
      <c r="AK87"/>
      <c r="AL87"/>
      <c r="AM87"/>
      <c r="AN87"/>
      <c r="AO87"/>
      <c r="AP87"/>
      <c r="AQ87"/>
      <c r="AR87"/>
      <c r="AS87"/>
      <c r="AT87"/>
      <c r="AU87"/>
      <c r="AV87"/>
      <c r="AW87"/>
      <c r="AX87"/>
      <c r="AY87"/>
      <c r="AZ87"/>
      <c r="BA87"/>
      <c r="BB87"/>
      <c r="BC87"/>
      <c r="BD87"/>
      <c r="BE87"/>
      <c r="BF87"/>
      <c r="BG87"/>
      <c r="BH87"/>
      <c r="BI87"/>
      <c r="BJ87"/>
      <c r="BK87"/>
      <c r="BL87"/>
      <c r="BM87"/>
      <c r="BN87"/>
      <c r="BO87"/>
      <c r="BP87"/>
      <c r="BQ87"/>
      <c r="BR87"/>
      <c r="BS87"/>
      <c r="BT87"/>
      <c r="BU87"/>
      <c r="BV87"/>
      <c r="BW87"/>
      <c r="BX87"/>
      <c r="BY87"/>
      <c r="BZ87"/>
      <c r="CA87"/>
      <c r="CB87"/>
      <c r="CC87"/>
      <c r="CD87"/>
      <c r="CE87"/>
      <c r="CF87"/>
      <c r="CG87"/>
      <c r="CH87"/>
      <c r="CI87"/>
      <c r="CJ87"/>
      <c r="CK87"/>
      <c r="CL87"/>
      <c r="CM87"/>
      <c r="CN87"/>
      <c r="CO87"/>
      <c r="CP87"/>
      <c r="CQ87"/>
      <c r="CR87"/>
      <c r="CS87"/>
      <c r="CT87"/>
      <c r="CU87"/>
      <c r="CV87"/>
      <c r="CW87"/>
      <c r="CX87"/>
      <c r="CY87"/>
      <c r="CZ87"/>
      <c r="DA87"/>
      <c r="DB87"/>
      <c r="DC87"/>
      <c r="DD87"/>
      <c r="DE87"/>
      <c r="DF87"/>
      <c r="DG87"/>
      <c r="DH87"/>
      <c r="DI87"/>
      <c r="DJ87"/>
      <c r="DK87"/>
      <c r="DL87"/>
      <c r="DM87"/>
      <c r="DN87"/>
      <c r="DO87"/>
      <c r="DP87"/>
      <c r="DQ87"/>
      <c r="DR87"/>
      <c r="DS87"/>
      <c r="DT87"/>
      <c r="DU87"/>
      <c r="DV87"/>
      <c r="DW87"/>
      <c r="DX87"/>
      <c r="DY87"/>
      <c r="DZ87"/>
      <c r="EA87"/>
      <c r="EB87"/>
      <c r="EC87"/>
      <c r="ED87"/>
      <c r="EE87"/>
      <c r="EF87"/>
      <c r="EG87"/>
      <c r="EH87"/>
      <c r="EI87"/>
      <c r="EJ87"/>
      <c r="EK87"/>
      <c r="EL87"/>
      <c r="EM87"/>
      <c r="EN87"/>
      <c r="EO87"/>
      <c r="EP87"/>
      <c r="EQ87"/>
      <c r="ER87"/>
      <c r="ES87"/>
      <c r="ET87"/>
      <c r="EU87"/>
      <c r="EV87"/>
      <c r="EW87"/>
      <c r="EX87"/>
      <c r="EY87"/>
      <c r="EZ87"/>
      <c r="FA87"/>
      <c r="FB87"/>
      <c r="FC87"/>
      <c r="FD87"/>
      <c r="FE87"/>
      <c r="FF87"/>
      <c r="FG87"/>
      <c r="FH87"/>
      <c r="FI87"/>
      <c r="FJ87"/>
      <c r="FK87"/>
      <c r="FL87"/>
      <c r="FM87"/>
      <c r="FN87"/>
      <c r="FO87"/>
      <c r="FP87"/>
      <c r="FQ87"/>
      <c r="FR87"/>
      <c r="FS87"/>
      <c r="FT87"/>
      <c r="FU87"/>
      <c r="FV87"/>
      <c r="FW87"/>
      <c r="FX87"/>
      <c r="FY87"/>
      <c r="FZ87"/>
      <c r="GA87"/>
      <c r="GB87"/>
      <c r="GC87"/>
      <c r="GD87"/>
      <c r="GE87"/>
      <c r="GF87"/>
      <c r="GG87"/>
      <c r="GH87"/>
      <c r="GI87"/>
      <c r="GJ87"/>
      <c r="GK87"/>
      <c r="GL87"/>
      <c r="GM87"/>
      <c r="GN87"/>
      <c r="GO87"/>
      <c r="GP87"/>
      <c r="GQ87"/>
      <c r="GR87"/>
      <c r="GS87"/>
      <c r="GT87"/>
      <c r="GU87"/>
      <c r="GV87"/>
      <c r="GW87"/>
      <c r="GX87"/>
      <c r="GY87"/>
      <c r="GZ87"/>
      <c r="HA87"/>
      <c r="HB87"/>
      <c r="HC87"/>
      <c r="HD87"/>
      <c r="HE87"/>
      <c r="HF87"/>
      <c r="HG87"/>
      <c r="HH87"/>
      <c r="HI87"/>
      <c r="HJ87"/>
      <c r="HK87"/>
      <c r="HL87"/>
      <c r="HM87"/>
      <c r="HN87"/>
      <c r="HO87"/>
      <c r="HP87"/>
      <c r="HQ87"/>
      <c r="HR87"/>
      <c r="HS87"/>
      <c r="HT87"/>
      <c r="HU87"/>
      <c r="HV87"/>
      <c r="HW87"/>
      <c r="HX87"/>
      <c r="HY87"/>
      <c r="HZ87"/>
      <c r="IA87"/>
      <c r="IB87"/>
      <c r="IC87"/>
      <c r="ID87"/>
      <c r="IE87"/>
      <c r="IF87"/>
      <c r="IG87"/>
      <c r="IH87"/>
      <c r="II87"/>
      <c r="IJ87"/>
      <c r="IK87"/>
      <c r="IL87"/>
      <c r="IM87"/>
      <c r="IN87"/>
      <c r="IO87"/>
      <c r="IP87"/>
      <c r="IQ87"/>
      <c r="IR87"/>
      <c r="IS87"/>
      <c r="IT87"/>
      <c r="IU87"/>
      <c r="IV87"/>
    </row>
    <row r="88" spans="1:256" s="55" customFormat="1" ht="50.15" customHeight="1">
      <c r="A88" s="134" t="s">
        <v>86</v>
      </c>
      <c r="B88" s="135"/>
      <c r="C88" s="135"/>
      <c r="D88" s="135"/>
      <c r="E88" s="135"/>
      <c r="F88" s="135"/>
      <c r="G88" s="135"/>
      <c r="H88" s="135"/>
      <c r="I88" s="135"/>
      <c r="J88" s="135"/>
      <c r="K88" s="135"/>
      <c r="L88" s="135"/>
      <c r="M88" s="135"/>
      <c r="N88" s="135"/>
      <c r="O88" s="135"/>
      <c r="P88" s="135"/>
      <c r="Q88" s="135"/>
      <c r="R88" s="136"/>
      <c r="U88" s="1"/>
    </row>
    <row r="89" spans="1:256" ht="36" customHeight="1">
      <c r="A89" s="137" t="s">
        <v>60</v>
      </c>
      <c r="B89" s="138"/>
      <c r="C89" s="139" t="s">
        <v>81</v>
      </c>
      <c r="D89" s="140"/>
      <c r="E89" s="140"/>
      <c r="F89" s="140"/>
      <c r="G89" s="140"/>
      <c r="H89" s="140"/>
      <c r="I89" s="140"/>
      <c r="J89" s="140"/>
      <c r="K89" s="140"/>
      <c r="L89" s="140"/>
      <c r="M89" s="140"/>
      <c r="N89" s="140"/>
      <c r="O89" s="140"/>
      <c r="P89" s="140"/>
      <c r="Q89" s="140"/>
      <c r="R89" s="141"/>
      <c r="U89"/>
    </row>
    <row r="90" spans="1:256" ht="57" customHeight="1">
      <c r="A90" s="137" t="s">
        <v>61</v>
      </c>
      <c r="B90" s="138"/>
      <c r="C90" s="139" t="s">
        <v>77</v>
      </c>
      <c r="D90" s="142"/>
      <c r="E90" s="142"/>
      <c r="F90" s="142"/>
      <c r="G90" s="142"/>
      <c r="H90" s="142"/>
      <c r="I90" s="142"/>
      <c r="J90" s="142"/>
      <c r="K90" s="142"/>
      <c r="L90" s="142"/>
      <c r="M90" s="142"/>
      <c r="N90" s="142"/>
      <c r="O90" s="142"/>
      <c r="P90" s="142"/>
      <c r="Q90" s="142"/>
      <c r="R90" s="143"/>
      <c r="U90"/>
    </row>
    <row r="91" spans="1:256" ht="36" customHeight="1">
      <c r="A91" s="137" t="s">
        <v>62</v>
      </c>
      <c r="B91" s="138"/>
      <c r="C91" s="139" t="s">
        <v>78</v>
      </c>
      <c r="D91" s="142"/>
      <c r="E91" s="142"/>
      <c r="F91" s="142"/>
      <c r="G91" s="142"/>
      <c r="H91" s="142"/>
      <c r="I91" s="142"/>
      <c r="J91" s="142"/>
      <c r="K91" s="142"/>
      <c r="L91" s="142"/>
      <c r="M91" s="142"/>
      <c r="N91" s="142"/>
      <c r="O91" s="142"/>
      <c r="P91" s="142"/>
      <c r="Q91" s="142"/>
      <c r="R91" s="143"/>
      <c r="U91"/>
    </row>
    <row r="92" spans="1:256" ht="36" customHeight="1">
      <c r="A92" s="144" t="s">
        <v>63</v>
      </c>
      <c r="B92" s="145"/>
      <c r="C92" s="146" t="s">
        <v>79</v>
      </c>
      <c r="D92" s="147"/>
      <c r="E92" s="147"/>
      <c r="F92" s="147"/>
      <c r="G92" s="147"/>
      <c r="H92" s="147"/>
      <c r="I92" s="147"/>
      <c r="J92" s="147"/>
      <c r="K92" s="147"/>
      <c r="L92" s="147"/>
      <c r="M92" s="147"/>
      <c r="N92" s="147"/>
      <c r="O92" s="147"/>
      <c r="P92" s="147"/>
      <c r="Q92" s="147"/>
      <c r="R92" s="148"/>
      <c r="U92"/>
    </row>
    <row r="93" spans="1:256" ht="36" customHeight="1">
      <c r="A93" s="137" t="s">
        <v>64</v>
      </c>
      <c r="B93" s="138"/>
      <c r="C93" s="139" t="s">
        <v>80</v>
      </c>
      <c r="D93" s="142"/>
      <c r="E93" s="142"/>
      <c r="F93" s="142"/>
      <c r="G93" s="142"/>
      <c r="H93" s="142"/>
      <c r="I93" s="142"/>
      <c r="J93" s="142"/>
      <c r="K93" s="142"/>
      <c r="L93" s="142"/>
      <c r="M93" s="142"/>
      <c r="N93" s="142"/>
      <c r="O93" s="142"/>
      <c r="P93" s="142"/>
      <c r="Q93" s="142"/>
      <c r="R93" s="143"/>
      <c r="U93"/>
    </row>
    <row r="94" spans="1:256" ht="54" customHeight="1">
      <c r="A94" s="137" t="s">
        <v>65</v>
      </c>
      <c r="B94" s="138"/>
      <c r="C94" s="139" t="s">
        <v>84</v>
      </c>
      <c r="D94" s="142"/>
      <c r="E94" s="142"/>
      <c r="F94" s="142"/>
      <c r="G94" s="142"/>
      <c r="H94" s="142"/>
      <c r="I94" s="142"/>
      <c r="J94" s="142"/>
      <c r="K94" s="142"/>
      <c r="L94" s="142"/>
      <c r="M94" s="142"/>
      <c r="N94" s="142"/>
      <c r="O94" s="142"/>
      <c r="P94" s="142"/>
      <c r="Q94" s="142"/>
      <c r="R94" s="143"/>
      <c r="U94"/>
    </row>
    <row r="95" spans="1:256" ht="36" customHeight="1">
      <c r="A95" s="137" t="s">
        <v>66</v>
      </c>
      <c r="B95" s="138"/>
      <c r="C95" s="139" t="s">
        <v>82</v>
      </c>
      <c r="D95" s="142"/>
      <c r="E95" s="142"/>
      <c r="F95" s="142"/>
      <c r="G95" s="142"/>
      <c r="H95" s="142"/>
      <c r="I95" s="142"/>
      <c r="J95" s="142"/>
      <c r="K95" s="142"/>
      <c r="L95" s="142"/>
      <c r="M95" s="142"/>
      <c r="N95" s="142"/>
      <c r="O95" s="142"/>
      <c r="P95" s="142"/>
      <c r="Q95" s="142"/>
      <c r="R95" s="143"/>
      <c r="U95"/>
    </row>
    <row r="96" spans="1:256" ht="36" customHeight="1">
      <c r="A96" s="137" t="s">
        <v>67</v>
      </c>
      <c r="B96" s="138"/>
      <c r="C96" s="139" t="s">
        <v>83</v>
      </c>
      <c r="D96" s="142"/>
      <c r="E96" s="142"/>
      <c r="F96" s="142"/>
      <c r="G96" s="142"/>
      <c r="H96" s="142"/>
      <c r="I96" s="142"/>
      <c r="J96" s="142"/>
      <c r="K96" s="142"/>
      <c r="L96" s="142"/>
      <c r="M96" s="142"/>
      <c r="N96" s="142"/>
      <c r="O96" s="142"/>
      <c r="P96" s="142"/>
      <c r="Q96" s="142"/>
      <c r="R96" s="143"/>
      <c r="U96"/>
    </row>
    <row r="97" spans="1:21" ht="20.25" customHeight="1">
      <c r="A97" s="55" t="s">
        <v>68</v>
      </c>
      <c r="B97" s="69">
        <v>1</v>
      </c>
      <c r="C97" s="149" t="s">
        <v>69</v>
      </c>
      <c r="D97" s="150"/>
      <c r="E97" s="150"/>
      <c r="F97" s="150"/>
      <c r="G97" s="150"/>
      <c r="H97" s="150"/>
      <c r="I97" s="150"/>
      <c r="J97" s="150"/>
      <c r="K97" s="150"/>
      <c r="L97" s="150"/>
      <c r="M97" s="150"/>
      <c r="N97" s="150"/>
      <c r="O97" s="150"/>
      <c r="P97" s="150"/>
      <c r="Q97" s="150"/>
      <c r="R97" s="150"/>
      <c r="U97"/>
    </row>
    <row r="98" spans="1:21" ht="20.25" customHeight="1">
      <c r="A98" s="55" t="s">
        <v>68</v>
      </c>
      <c r="B98" s="70">
        <v>2</v>
      </c>
      <c r="C98" s="153" t="s">
        <v>70</v>
      </c>
      <c r="D98" s="154"/>
      <c r="E98" s="154"/>
      <c r="F98" s="154"/>
      <c r="G98" s="154"/>
      <c r="H98" s="154"/>
      <c r="I98" s="154"/>
      <c r="J98" s="154"/>
      <c r="K98" s="154"/>
      <c r="L98" s="154"/>
      <c r="M98" s="154"/>
      <c r="N98" s="154"/>
      <c r="O98" s="154"/>
      <c r="P98" s="154"/>
      <c r="Q98" s="154"/>
      <c r="R98" s="154"/>
      <c r="U98"/>
    </row>
    <row r="99" spans="1:21" ht="20.25" customHeight="1">
      <c r="A99" s="55" t="s">
        <v>68</v>
      </c>
      <c r="B99" s="70">
        <v>3</v>
      </c>
      <c r="C99" s="153" t="s">
        <v>87</v>
      </c>
      <c r="D99" s="154"/>
      <c r="E99" s="154"/>
      <c r="F99" s="154"/>
      <c r="G99" s="154"/>
      <c r="H99" s="154"/>
      <c r="I99" s="154"/>
      <c r="J99" s="154"/>
      <c r="K99" s="154"/>
      <c r="L99" s="154"/>
      <c r="M99" s="154"/>
      <c r="N99" s="154"/>
      <c r="O99" s="154"/>
      <c r="P99" s="154"/>
      <c r="Q99" s="154"/>
      <c r="R99" s="154"/>
      <c r="U99"/>
    </row>
    <row r="100" spans="1:21" ht="20.25" customHeight="1">
      <c r="A100" s="55" t="s">
        <v>68</v>
      </c>
      <c r="B100" s="69">
        <v>4</v>
      </c>
      <c r="C100" s="151" t="s">
        <v>89</v>
      </c>
      <c r="D100" s="152"/>
      <c r="E100" s="152"/>
      <c r="F100" s="152"/>
      <c r="G100" s="152"/>
      <c r="H100" s="152"/>
      <c r="I100" s="152"/>
      <c r="J100" s="152"/>
      <c r="K100" s="152"/>
      <c r="L100" s="152"/>
      <c r="M100" s="152"/>
      <c r="N100" s="152"/>
      <c r="O100" s="152"/>
      <c r="P100" s="152"/>
      <c r="Q100" s="152"/>
      <c r="R100" s="152"/>
      <c r="U100"/>
    </row>
    <row r="101" spans="1:21" ht="20.25" customHeight="1">
      <c r="A101" s="55" t="s">
        <v>68</v>
      </c>
      <c r="B101" s="69">
        <v>5</v>
      </c>
      <c r="C101" s="149" t="s">
        <v>71</v>
      </c>
      <c r="D101" s="150"/>
      <c r="E101" s="150"/>
      <c r="F101" s="150"/>
      <c r="G101" s="150"/>
      <c r="H101" s="150"/>
      <c r="I101" s="150"/>
      <c r="J101" s="150"/>
      <c r="K101" s="150"/>
      <c r="L101" s="150"/>
      <c r="M101" s="150"/>
      <c r="N101" s="150"/>
      <c r="O101" s="150"/>
      <c r="P101" s="150"/>
      <c r="Q101" s="150"/>
      <c r="R101" s="150"/>
      <c r="U101"/>
    </row>
    <row r="102" spans="1:21" ht="20.25" customHeight="1">
      <c r="A102" s="55" t="s">
        <v>68</v>
      </c>
      <c r="B102" s="69">
        <v>6</v>
      </c>
      <c r="C102" s="149" t="s">
        <v>72</v>
      </c>
      <c r="D102" s="150"/>
      <c r="E102" s="150"/>
      <c r="F102" s="150"/>
      <c r="G102" s="150"/>
      <c r="H102" s="150"/>
      <c r="I102" s="150"/>
      <c r="J102" s="150"/>
      <c r="K102" s="150"/>
      <c r="L102" s="150"/>
      <c r="M102" s="150"/>
      <c r="N102" s="150"/>
      <c r="O102" s="150"/>
      <c r="P102" s="150"/>
      <c r="Q102" s="150"/>
      <c r="R102" s="150"/>
      <c r="U102"/>
    </row>
    <row r="103" spans="1:21" ht="32.25" customHeight="1">
      <c r="A103" s="55" t="s">
        <v>68</v>
      </c>
      <c r="B103" s="69">
        <v>7</v>
      </c>
      <c r="C103" s="149" t="s">
        <v>85</v>
      </c>
      <c r="D103" s="150"/>
      <c r="E103" s="150"/>
      <c r="F103" s="150"/>
      <c r="G103" s="150"/>
      <c r="H103" s="150"/>
      <c r="I103" s="150"/>
      <c r="J103" s="150"/>
      <c r="K103" s="150"/>
      <c r="L103" s="150"/>
      <c r="M103" s="150"/>
      <c r="N103" s="150"/>
      <c r="O103" s="150"/>
      <c r="P103" s="150"/>
      <c r="Q103" s="150"/>
      <c r="R103" s="150"/>
      <c r="U103"/>
    </row>
    <row r="104" spans="1:21" ht="20.25" customHeight="1">
      <c r="A104" s="55" t="s">
        <v>68</v>
      </c>
      <c r="B104" s="69">
        <v>8</v>
      </c>
      <c r="C104" s="149" t="s">
        <v>73</v>
      </c>
      <c r="D104" s="150"/>
      <c r="E104" s="150"/>
      <c r="F104" s="150"/>
      <c r="G104" s="150"/>
      <c r="H104" s="150"/>
      <c r="I104" s="150"/>
      <c r="J104" s="150"/>
      <c r="K104" s="150"/>
      <c r="L104" s="150"/>
      <c r="M104" s="150"/>
      <c r="N104" s="150"/>
      <c r="O104" s="150"/>
      <c r="P104" s="150"/>
      <c r="Q104" s="150"/>
      <c r="R104" s="150"/>
      <c r="U104"/>
    </row>
    <row r="105" spans="1:21" ht="20.25" customHeight="1">
      <c r="A105" s="55" t="s">
        <v>68</v>
      </c>
      <c r="B105" s="69">
        <v>9</v>
      </c>
      <c r="C105" s="149" t="s">
        <v>74</v>
      </c>
      <c r="D105" s="150"/>
      <c r="E105" s="150"/>
      <c r="F105" s="150"/>
      <c r="G105" s="150"/>
      <c r="H105" s="150"/>
      <c r="I105" s="150"/>
      <c r="J105" s="150"/>
      <c r="K105" s="150"/>
      <c r="L105" s="150"/>
      <c r="M105" s="150"/>
      <c r="N105" s="150"/>
      <c r="O105" s="150"/>
      <c r="P105" s="150"/>
      <c r="Q105" s="150"/>
      <c r="R105" s="150"/>
      <c r="U105"/>
    </row>
  </sheetData>
  <mergeCells count="195">
    <mergeCell ref="A2:C2"/>
    <mergeCell ref="D2:E2"/>
    <mergeCell ref="F2:G2"/>
    <mergeCell ref="A3:R3"/>
    <mergeCell ref="A4:R4"/>
    <mergeCell ref="A5:H5"/>
    <mergeCell ref="A10:H10"/>
    <mergeCell ref="I10:R10"/>
    <mergeCell ref="A11:H11"/>
    <mergeCell ref="I11:R11"/>
    <mergeCell ref="A12:H12"/>
    <mergeCell ref="I12:R12"/>
    <mergeCell ref="A6:R6"/>
    <mergeCell ref="A7:H7"/>
    <mergeCell ref="I7:R7"/>
    <mergeCell ref="A8:H8"/>
    <mergeCell ref="I8:Q8"/>
    <mergeCell ref="A9:H9"/>
    <mergeCell ref="A20:H21"/>
    <mergeCell ref="I20:J20"/>
    <mergeCell ref="I21:J21"/>
    <mergeCell ref="I23:R23"/>
    <mergeCell ref="C24:H24"/>
    <mergeCell ref="I24:R24"/>
    <mergeCell ref="C22:H22"/>
    <mergeCell ref="A13:H13"/>
    <mergeCell ref="I13:R13"/>
    <mergeCell ref="A14:Q14"/>
    <mergeCell ref="A15:H15"/>
    <mergeCell ref="I15:J15"/>
    <mergeCell ref="A16:J16"/>
    <mergeCell ref="A17:Q17"/>
    <mergeCell ref="A19:H19"/>
    <mergeCell ref="I19:R19"/>
    <mergeCell ref="A28:H29"/>
    <mergeCell ref="I28:J28"/>
    <mergeCell ref="Q28:R28"/>
    <mergeCell ref="I29:J29"/>
    <mergeCell ref="Q29:R29"/>
    <mergeCell ref="A22:B27"/>
    <mergeCell ref="I22:R22"/>
    <mergeCell ref="C23:H23"/>
    <mergeCell ref="I26:J26"/>
    <mergeCell ref="K26:R26"/>
    <mergeCell ref="C25:H27"/>
    <mergeCell ref="I25:J25"/>
    <mergeCell ref="K25:R25"/>
    <mergeCell ref="I27:J27"/>
    <mergeCell ref="K27:R27"/>
    <mergeCell ref="A34:P34"/>
    <mergeCell ref="Q34:R34"/>
    <mergeCell ref="A35:Q35"/>
    <mergeCell ref="A36:H36"/>
    <mergeCell ref="I36:R36"/>
    <mergeCell ref="A37:H38"/>
    <mergeCell ref="I37:J37"/>
    <mergeCell ref="I38:J38"/>
    <mergeCell ref="A30:P30"/>
    <mergeCell ref="Q30:R30"/>
    <mergeCell ref="A31:P31"/>
    <mergeCell ref="Q31:R31"/>
    <mergeCell ref="A32:H33"/>
    <mergeCell ref="I32:J32"/>
    <mergeCell ref="Q32:R32"/>
    <mergeCell ref="I33:J33"/>
    <mergeCell ref="Q33:R33"/>
    <mergeCell ref="I43:J43"/>
    <mergeCell ref="K43:R43"/>
    <mergeCell ref="I44:J44"/>
    <mergeCell ref="K44:R44"/>
    <mergeCell ref="A45:H46"/>
    <mergeCell ref="I45:J45"/>
    <mergeCell ref="Q45:R45"/>
    <mergeCell ref="I46:J46"/>
    <mergeCell ref="Q46:R46"/>
    <mergeCell ref="A39:B44"/>
    <mergeCell ref="C39:H39"/>
    <mergeCell ref="I39:R39"/>
    <mergeCell ref="C40:H40"/>
    <mergeCell ref="I40:R40"/>
    <mergeCell ref="C41:H41"/>
    <mergeCell ref="I41:R41"/>
    <mergeCell ref="C42:H44"/>
    <mergeCell ref="I42:J42"/>
    <mergeCell ref="K42:R42"/>
    <mergeCell ref="A51:P51"/>
    <mergeCell ref="Q51:R51"/>
    <mergeCell ref="A52:Q52"/>
    <mergeCell ref="A53:H53"/>
    <mergeCell ref="I53:R53"/>
    <mergeCell ref="A54:H55"/>
    <mergeCell ref="I54:J54"/>
    <mergeCell ref="I55:J55"/>
    <mergeCell ref="A47:P47"/>
    <mergeCell ref="Q47:R47"/>
    <mergeCell ref="A48:P48"/>
    <mergeCell ref="Q48:R48"/>
    <mergeCell ref="A49:H50"/>
    <mergeCell ref="I49:J49"/>
    <mergeCell ref="Q49:R49"/>
    <mergeCell ref="I50:J50"/>
    <mergeCell ref="Q50:R50"/>
    <mergeCell ref="I60:J60"/>
    <mergeCell ref="K60:R60"/>
    <mergeCell ref="I61:J61"/>
    <mergeCell ref="K61:R61"/>
    <mergeCell ref="A62:H63"/>
    <mergeCell ref="I62:J62"/>
    <mergeCell ref="Q62:R62"/>
    <mergeCell ref="I63:J63"/>
    <mergeCell ref="Q63:R63"/>
    <mergeCell ref="A56:B61"/>
    <mergeCell ref="C56:H56"/>
    <mergeCell ref="I56:R56"/>
    <mergeCell ref="C57:H57"/>
    <mergeCell ref="I57:R57"/>
    <mergeCell ref="C58:H58"/>
    <mergeCell ref="I58:R58"/>
    <mergeCell ref="C59:H61"/>
    <mergeCell ref="I59:J59"/>
    <mergeCell ref="K59:R59"/>
    <mergeCell ref="A68:P68"/>
    <mergeCell ref="Q68:R68"/>
    <mergeCell ref="A69:Q69"/>
    <mergeCell ref="A70:H70"/>
    <mergeCell ref="I70:R70"/>
    <mergeCell ref="A71:H72"/>
    <mergeCell ref="I71:J71"/>
    <mergeCell ref="I72:J72"/>
    <mergeCell ref="A64:P64"/>
    <mergeCell ref="Q64:R64"/>
    <mergeCell ref="A65:P65"/>
    <mergeCell ref="Q65:R65"/>
    <mergeCell ref="A66:H67"/>
    <mergeCell ref="I66:J66"/>
    <mergeCell ref="Q66:R66"/>
    <mergeCell ref="I67:J67"/>
    <mergeCell ref="Q67:R67"/>
    <mergeCell ref="I77:J77"/>
    <mergeCell ref="K77:R77"/>
    <mergeCell ref="I78:J78"/>
    <mergeCell ref="K78:R78"/>
    <mergeCell ref="A79:H80"/>
    <mergeCell ref="I79:J79"/>
    <mergeCell ref="Q79:R79"/>
    <mergeCell ref="I80:J80"/>
    <mergeCell ref="Q80:R80"/>
    <mergeCell ref="A73:B78"/>
    <mergeCell ref="C73:H73"/>
    <mergeCell ref="I73:R73"/>
    <mergeCell ref="C74:H74"/>
    <mergeCell ref="I74:R74"/>
    <mergeCell ref="C75:H75"/>
    <mergeCell ref="I75:R75"/>
    <mergeCell ref="C76:H78"/>
    <mergeCell ref="I76:J76"/>
    <mergeCell ref="K76:R76"/>
    <mergeCell ref="A85:P85"/>
    <mergeCell ref="Q85:R85"/>
    <mergeCell ref="A87:R87"/>
    <mergeCell ref="A88:R88"/>
    <mergeCell ref="A89:B89"/>
    <mergeCell ref="C89:R89"/>
    <mergeCell ref="A81:P81"/>
    <mergeCell ref="Q81:R81"/>
    <mergeCell ref="A82:P82"/>
    <mergeCell ref="Q82:R82"/>
    <mergeCell ref="A83:H84"/>
    <mergeCell ref="I83:J83"/>
    <mergeCell ref="Q83:R83"/>
    <mergeCell ref="I84:J84"/>
    <mergeCell ref="Q84:R84"/>
    <mergeCell ref="A93:B93"/>
    <mergeCell ref="C93:R93"/>
    <mergeCell ref="A94:B94"/>
    <mergeCell ref="C94:R94"/>
    <mergeCell ref="A95:B95"/>
    <mergeCell ref="C95:R95"/>
    <mergeCell ref="A90:B90"/>
    <mergeCell ref="C90:R90"/>
    <mergeCell ref="A91:B91"/>
    <mergeCell ref="C91:R91"/>
    <mergeCell ref="A92:B92"/>
    <mergeCell ref="C92:R92"/>
    <mergeCell ref="C101:R101"/>
    <mergeCell ref="C102:R102"/>
    <mergeCell ref="C103:R103"/>
    <mergeCell ref="C104:R104"/>
    <mergeCell ref="C105:R105"/>
    <mergeCell ref="A96:B96"/>
    <mergeCell ref="C96:R96"/>
    <mergeCell ref="C97:R97"/>
    <mergeCell ref="C98:R98"/>
    <mergeCell ref="C99:R99"/>
    <mergeCell ref="C100:R100"/>
  </mergeCells>
  <phoneticPr fontId="24"/>
  <dataValidations count="3">
    <dataValidation allowBlank="1" showErrorMessage="1" sqref="N5:Q5 I10:I13 I26:I27 K16:P16 K21:P21 I22 I24 K26:K27 K29:P29 K33:P33 K38:P38 I39 I41 I43:I44 K43:K44 K46:P46 K50:P50 K55:P55 I56 I58 I60:I61 K60:K61 K63:P63 K67:P67 K72:P72 I73 I75 I77:I78 K77:K78 K80:P80 K84:P84 I7:I8 I9:Q9">
      <formula1>0</formula1>
      <formula2>0</formula2>
    </dataValidation>
    <dataValidation type="list" allowBlank="1" showErrorMessage="1" sqref="H2">
      <formula1>"前,後"</formula1>
    </dataValidation>
    <dataValidation type="list" allowBlank="1" showErrorMessage="1" sqref="Q31:R31 Q65:R65 Q82:R82 Q48:R48">
      <formula1>"（１）,（２）,（３）,（４）,（５）,（６）,（７）,（８）"</formula1>
    </dataValidation>
  </dataValidations>
  <printOptions horizontalCentered="1"/>
  <pageMargins left="0.51180555555555551" right="0.51180555555555551" top="0.39374999999999999" bottom="0.39374999999999999" header="0.31527777777777777" footer="0.2361111111111111"/>
  <pageSetup paperSize="9" scale="94" firstPageNumber="0" orientation="portrait" horizontalDpi="300" verticalDpi="300" r:id="rId1"/>
  <headerFooter alignWithMargins="0">
    <oddHeader>&amp;C　　</oddHeader>
    <oddFooter>&amp;C&amp;P / &amp;N</oddFooter>
  </headerFooter>
  <rowBreaks count="2" manualBreakCount="2">
    <brk id="52" max="17" man="1"/>
    <brk id="86" max="16383" man="1"/>
  </rowBreaks>
  <colBreaks count="1" manualBreakCount="1">
    <brk id="18" max="1048575" man="1"/>
  </colBreak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53"/>
  <sheetViews>
    <sheetView zoomScaleNormal="100" workbookViewId="0">
      <selection activeCell="J4" sqref="J4"/>
    </sheetView>
  </sheetViews>
  <sheetFormatPr defaultColWidth="9" defaultRowHeight="13"/>
  <cols>
    <col min="1" max="7" width="2.6328125" style="1" customWidth="1"/>
    <col min="8" max="17" width="6.6328125" style="1" customWidth="1"/>
    <col min="18" max="18" width="6.6328125" style="2" customWidth="1"/>
    <col min="19" max="20" width="9" style="1"/>
    <col min="21" max="21" width="0" style="1" hidden="1" customWidth="1"/>
    <col min="22" max="16384" width="9" style="1"/>
  </cols>
  <sheetData>
    <row r="1" spans="1:21">
      <c r="A1"/>
      <c r="B1"/>
      <c r="C1"/>
      <c r="D1"/>
      <c r="E1"/>
      <c r="F1"/>
      <c r="G1"/>
      <c r="H1"/>
      <c r="I1"/>
      <c r="J1"/>
      <c r="K1"/>
      <c r="L1"/>
      <c r="M1"/>
      <c r="N1"/>
      <c r="O1"/>
      <c r="P1"/>
      <c r="Q1"/>
      <c r="R1"/>
      <c r="U1"/>
    </row>
    <row r="2" spans="1:21" ht="14">
      <c r="A2" s="13" t="s">
        <v>45</v>
      </c>
      <c r="B2"/>
      <c r="C2"/>
      <c r="D2"/>
      <c r="E2"/>
      <c r="F2"/>
      <c r="G2"/>
      <c r="H2"/>
      <c r="I2"/>
      <c r="J2"/>
      <c r="K2"/>
      <c r="L2"/>
      <c r="M2"/>
      <c r="N2"/>
      <c r="O2"/>
      <c r="P2"/>
      <c r="Q2"/>
      <c r="R2"/>
      <c r="U2"/>
    </row>
    <row r="3" spans="1:21" ht="18" customHeight="1" thickBot="1">
      <c r="A3" s="56"/>
      <c r="B3" s="57"/>
      <c r="C3" s="57"/>
      <c r="D3" s="57"/>
      <c r="E3" s="57"/>
      <c r="F3" s="57"/>
      <c r="G3" s="57"/>
      <c r="H3" s="57"/>
      <c r="I3" s="5"/>
      <c r="J3" s="5"/>
      <c r="K3" s="5"/>
      <c r="L3" s="6" t="s">
        <v>0</v>
      </c>
      <c r="M3" s="59"/>
      <c r="N3" s="8" t="s">
        <v>5</v>
      </c>
      <c r="O3" s="59"/>
      <c r="P3" s="10" t="s">
        <v>6</v>
      </c>
      <c r="Q3" s="59"/>
      <c r="R3" s="11" t="s">
        <v>7</v>
      </c>
      <c r="U3" s="1" t="e">
        <f>#N/A</f>
        <v>#N/A</v>
      </c>
    </row>
    <row r="4" spans="1:21" ht="25" customHeight="1">
      <c r="A4" s="77" t="s">
        <v>11</v>
      </c>
      <c r="B4" s="77"/>
      <c r="C4" s="77"/>
      <c r="D4" s="77"/>
      <c r="E4" s="77"/>
      <c r="F4" s="77"/>
      <c r="G4" s="77"/>
      <c r="H4" s="77"/>
      <c r="I4" s="60"/>
      <c r="J4" s="61"/>
      <c r="K4" s="61"/>
      <c r="L4" s="61"/>
      <c r="M4" s="61"/>
      <c r="N4" s="61"/>
      <c r="O4" s="61"/>
      <c r="P4" s="61"/>
      <c r="Q4" s="61"/>
      <c r="R4" s="62"/>
      <c r="U4" s="13" t="s">
        <v>12</v>
      </c>
    </row>
    <row r="5" spans="1:21" ht="25" customHeight="1" thickBot="1">
      <c r="A5" s="88" t="s">
        <v>13</v>
      </c>
      <c r="B5" s="88"/>
      <c r="C5" s="88"/>
      <c r="D5" s="88"/>
      <c r="E5" s="88"/>
      <c r="F5" s="88"/>
      <c r="G5" s="88"/>
      <c r="H5" s="88"/>
      <c r="I5" s="158"/>
      <c r="J5" s="158"/>
      <c r="K5" s="158"/>
      <c r="L5" s="158"/>
      <c r="M5" s="158"/>
      <c r="N5" s="158"/>
      <c r="O5" s="158"/>
      <c r="P5" s="158"/>
      <c r="Q5" s="158"/>
      <c r="R5" s="158"/>
      <c r="U5" s="13" t="s">
        <v>14</v>
      </c>
    </row>
    <row r="6" spans="1:21" ht="6" customHeight="1" thickBot="1">
      <c r="A6"/>
      <c r="B6"/>
      <c r="C6"/>
      <c r="D6"/>
      <c r="E6"/>
      <c r="F6"/>
      <c r="G6"/>
      <c r="H6"/>
      <c r="I6"/>
      <c r="J6"/>
      <c r="K6"/>
      <c r="L6"/>
      <c r="M6"/>
      <c r="N6"/>
      <c r="O6"/>
      <c r="P6"/>
      <c r="Q6"/>
      <c r="R6"/>
    </row>
    <row r="7" spans="1:21" ht="16" customHeight="1">
      <c r="A7" s="159" t="s">
        <v>25</v>
      </c>
      <c r="B7" s="159"/>
      <c r="C7" s="159"/>
      <c r="D7" s="159"/>
      <c r="E7" s="159"/>
      <c r="F7" s="159"/>
      <c r="G7" s="159"/>
      <c r="H7" s="159"/>
      <c r="I7" s="160"/>
      <c r="J7" s="160"/>
      <c r="K7" s="160"/>
      <c r="L7" s="160"/>
      <c r="M7" s="160"/>
      <c r="N7" s="160"/>
      <c r="O7" s="160"/>
      <c r="P7" s="160"/>
      <c r="Q7" s="160"/>
      <c r="R7" s="160"/>
    </row>
    <row r="8" spans="1:21" ht="16" customHeight="1" thickBot="1">
      <c r="A8" s="161" t="s">
        <v>29</v>
      </c>
      <c r="B8" s="161"/>
      <c r="C8" s="87" t="s">
        <v>30</v>
      </c>
      <c r="D8" s="87"/>
      <c r="E8" s="87"/>
      <c r="F8" s="87"/>
      <c r="G8" s="87"/>
      <c r="H8" s="87"/>
      <c r="I8" s="162"/>
      <c r="J8" s="162"/>
      <c r="K8" s="162"/>
      <c r="L8" s="162"/>
      <c r="M8" s="162"/>
      <c r="N8" s="162"/>
      <c r="O8" s="162"/>
      <c r="P8" s="162"/>
      <c r="Q8" s="162"/>
      <c r="R8" s="162"/>
    </row>
    <row r="9" spans="1:21" ht="16" customHeight="1" thickBot="1">
      <c r="A9" s="161"/>
      <c r="B9" s="161"/>
      <c r="C9" s="114" t="s">
        <v>31</v>
      </c>
      <c r="D9" s="114"/>
      <c r="E9" s="114"/>
      <c r="F9" s="114"/>
      <c r="G9" s="114"/>
      <c r="H9" s="114"/>
      <c r="I9" s="129"/>
      <c r="J9" s="129"/>
      <c r="K9" s="129"/>
      <c r="L9" s="129"/>
      <c r="M9" s="129"/>
      <c r="N9" s="129"/>
      <c r="O9" s="129"/>
      <c r="P9" s="129"/>
      <c r="Q9" s="129"/>
      <c r="R9" s="129"/>
    </row>
    <row r="10" spans="1:21" ht="16" customHeight="1" thickBot="1">
      <c r="A10" s="161"/>
      <c r="B10" s="161"/>
      <c r="C10" s="107" t="s">
        <v>32</v>
      </c>
      <c r="D10" s="107"/>
      <c r="E10" s="107"/>
      <c r="F10" s="107"/>
      <c r="G10" s="107"/>
      <c r="H10" s="107"/>
      <c r="I10" s="130"/>
      <c r="J10" s="130"/>
      <c r="K10" s="130"/>
      <c r="L10" s="130"/>
      <c r="M10" s="130"/>
      <c r="N10" s="130"/>
      <c r="O10" s="130"/>
      <c r="P10" s="130"/>
      <c r="Q10" s="130"/>
      <c r="R10" s="130"/>
    </row>
    <row r="11" spans="1:21" ht="16" customHeight="1" thickBot="1">
      <c r="A11" s="161"/>
      <c r="B11" s="161"/>
      <c r="C11" s="163" t="s">
        <v>46</v>
      </c>
      <c r="D11" s="163"/>
      <c r="E11" s="163"/>
      <c r="F11" s="163"/>
      <c r="G11" s="163"/>
      <c r="H11" s="163"/>
      <c r="I11" s="98" t="s">
        <v>11</v>
      </c>
      <c r="J11" s="98"/>
      <c r="K11" s="99" t="s">
        <v>13</v>
      </c>
      <c r="L11" s="99"/>
      <c r="M11" s="99"/>
      <c r="N11" s="99"/>
      <c r="O11" s="99"/>
      <c r="P11" s="99"/>
      <c r="Q11" s="99"/>
      <c r="R11" s="99"/>
    </row>
    <row r="12" spans="1:21" ht="16" customHeight="1" thickBot="1">
      <c r="A12" s="161"/>
      <c r="B12" s="161"/>
      <c r="C12" s="163"/>
      <c r="D12" s="163"/>
      <c r="E12" s="163"/>
      <c r="F12" s="163"/>
      <c r="G12" s="163"/>
      <c r="H12" s="163"/>
      <c r="I12" s="131"/>
      <c r="J12" s="131"/>
      <c r="K12" s="128"/>
      <c r="L12" s="128"/>
      <c r="M12" s="128"/>
      <c r="N12" s="128"/>
      <c r="O12" s="128"/>
      <c r="P12" s="128"/>
      <c r="Q12" s="128"/>
      <c r="R12" s="128"/>
    </row>
    <row r="13" spans="1:21" ht="16" customHeight="1" thickBot="1">
      <c r="A13" s="161"/>
      <c r="B13" s="161"/>
      <c r="C13" s="163"/>
      <c r="D13" s="163"/>
      <c r="E13" s="163"/>
      <c r="F13" s="163"/>
      <c r="G13" s="163"/>
      <c r="H13" s="163"/>
      <c r="I13" s="164"/>
      <c r="J13" s="164"/>
      <c r="K13" s="129"/>
      <c r="L13" s="129"/>
      <c r="M13" s="129"/>
      <c r="N13" s="129"/>
      <c r="O13" s="129"/>
      <c r="P13" s="129"/>
      <c r="Q13" s="129"/>
      <c r="R13" s="129"/>
    </row>
    <row r="14" spans="1:21" ht="16" customHeight="1" thickBot="1">
      <c r="A14" s="161"/>
      <c r="B14" s="161"/>
      <c r="C14" s="163"/>
      <c r="D14" s="163"/>
      <c r="E14" s="163"/>
      <c r="F14" s="163"/>
      <c r="G14" s="163"/>
      <c r="H14" s="163"/>
      <c r="I14" s="164"/>
      <c r="J14" s="164"/>
      <c r="K14" s="129"/>
      <c r="L14" s="129"/>
      <c r="M14" s="129"/>
      <c r="N14" s="129"/>
      <c r="O14" s="129"/>
      <c r="P14" s="129"/>
      <c r="Q14" s="129"/>
      <c r="R14" s="129"/>
    </row>
    <row r="15" spans="1:21" ht="16" customHeight="1" thickBot="1">
      <c r="A15" s="161"/>
      <c r="B15" s="161"/>
      <c r="C15" s="163"/>
      <c r="D15" s="163"/>
      <c r="E15" s="163"/>
      <c r="F15" s="163"/>
      <c r="G15" s="163"/>
      <c r="H15" s="163"/>
      <c r="I15" s="164"/>
      <c r="J15" s="164"/>
      <c r="K15" s="129"/>
      <c r="L15" s="129"/>
      <c r="M15" s="129"/>
      <c r="N15" s="129"/>
      <c r="O15" s="129"/>
      <c r="P15" s="129"/>
      <c r="Q15" s="129"/>
      <c r="R15" s="129"/>
    </row>
    <row r="16" spans="1:21" ht="16" customHeight="1" thickBot="1">
      <c r="A16" s="161"/>
      <c r="B16" s="161"/>
      <c r="C16" s="163"/>
      <c r="D16" s="163"/>
      <c r="E16" s="163"/>
      <c r="F16" s="163"/>
      <c r="G16" s="163"/>
      <c r="H16" s="163"/>
      <c r="I16" s="164"/>
      <c r="J16" s="164"/>
      <c r="K16" s="129"/>
      <c r="L16" s="129"/>
      <c r="M16" s="129"/>
      <c r="N16" s="129"/>
      <c r="O16" s="129"/>
      <c r="P16" s="129"/>
      <c r="Q16" s="129"/>
      <c r="R16" s="129"/>
    </row>
    <row r="17" spans="1:18" ht="16" customHeight="1" thickBot="1">
      <c r="A17" s="161"/>
      <c r="B17" s="161"/>
      <c r="C17" s="163"/>
      <c r="D17" s="163"/>
      <c r="E17" s="163"/>
      <c r="F17" s="163"/>
      <c r="G17" s="163"/>
      <c r="H17" s="163"/>
      <c r="I17" s="165"/>
      <c r="J17" s="165"/>
      <c r="K17" s="166"/>
      <c r="L17" s="166"/>
      <c r="M17" s="166"/>
      <c r="N17" s="166"/>
      <c r="O17" s="166"/>
      <c r="P17" s="166"/>
      <c r="Q17" s="166"/>
      <c r="R17" s="166"/>
    </row>
    <row r="18" spans="1:18" ht="6" customHeight="1" thickBot="1">
      <c r="A18"/>
      <c r="B18"/>
      <c r="C18"/>
      <c r="D18"/>
      <c r="E18"/>
      <c r="F18"/>
      <c r="G18"/>
      <c r="H18"/>
      <c r="I18"/>
      <c r="J18"/>
      <c r="K18"/>
      <c r="L18"/>
      <c r="M18"/>
      <c r="N18"/>
      <c r="O18"/>
      <c r="P18"/>
      <c r="Q18"/>
      <c r="R18"/>
    </row>
    <row r="19" spans="1:18" ht="16" customHeight="1">
      <c r="A19" s="159" t="s">
        <v>25</v>
      </c>
      <c r="B19" s="159"/>
      <c r="C19" s="159"/>
      <c r="D19" s="159"/>
      <c r="E19" s="159"/>
      <c r="F19" s="159"/>
      <c r="G19" s="159"/>
      <c r="H19" s="159"/>
      <c r="I19" s="160"/>
      <c r="J19" s="160"/>
      <c r="K19" s="160"/>
      <c r="L19" s="160"/>
      <c r="M19" s="160"/>
      <c r="N19" s="160"/>
      <c r="O19" s="160"/>
      <c r="P19" s="160"/>
      <c r="Q19" s="160"/>
      <c r="R19" s="160"/>
    </row>
    <row r="20" spans="1:18" ht="16" customHeight="1" thickBot="1">
      <c r="A20" s="161" t="s">
        <v>29</v>
      </c>
      <c r="B20" s="161"/>
      <c r="C20" s="87" t="s">
        <v>30</v>
      </c>
      <c r="D20" s="87"/>
      <c r="E20" s="87"/>
      <c r="F20" s="87"/>
      <c r="G20" s="87"/>
      <c r="H20" s="87"/>
      <c r="I20" s="162"/>
      <c r="J20" s="162"/>
      <c r="K20" s="162"/>
      <c r="L20" s="162"/>
      <c r="M20" s="162"/>
      <c r="N20" s="162"/>
      <c r="O20" s="162"/>
      <c r="P20" s="162"/>
      <c r="Q20" s="162"/>
      <c r="R20" s="162"/>
    </row>
    <row r="21" spans="1:18" ht="16" customHeight="1" thickBot="1">
      <c r="A21" s="161"/>
      <c r="B21" s="161"/>
      <c r="C21" s="114" t="s">
        <v>31</v>
      </c>
      <c r="D21" s="114"/>
      <c r="E21" s="114"/>
      <c r="F21" s="114"/>
      <c r="G21" s="114"/>
      <c r="H21" s="114"/>
      <c r="I21" s="129"/>
      <c r="J21" s="129"/>
      <c r="K21" s="129"/>
      <c r="L21" s="129"/>
      <c r="M21" s="129"/>
      <c r="N21" s="129"/>
      <c r="O21" s="129"/>
      <c r="P21" s="129"/>
      <c r="Q21" s="129"/>
      <c r="R21" s="129"/>
    </row>
    <row r="22" spans="1:18" ht="16" customHeight="1" thickBot="1">
      <c r="A22" s="161"/>
      <c r="B22" s="161"/>
      <c r="C22" s="107" t="s">
        <v>32</v>
      </c>
      <c r="D22" s="107"/>
      <c r="E22" s="107"/>
      <c r="F22" s="107"/>
      <c r="G22" s="107"/>
      <c r="H22" s="107"/>
      <c r="I22" s="130"/>
      <c r="J22" s="130"/>
      <c r="K22" s="130"/>
      <c r="L22" s="130"/>
      <c r="M22" s="130"/>
      <c r="N22" s="130"/>
      <c r="O22" s="130"/>
      <c r="P22" s="130"/>
      <c r="Q22" s="130"/>
      <c r="R22" s="130"/>
    </row>
    <row r="23" spans="1:18" ht="16" customHeight="1" thickBot="1">
      <c r="A23" s="161"/>
      <c r="B23" s="161"/>
      <c r="C23" s="163" t="s">
        <v>46</v>
      </c>
      <c r="D23" s="163"/>
      <c r="E23" s="163"/>
      <c r="F23" s="163"/>
      <c r="G23" s="163"/>
      <c r="H23" s="163"/>
      <c r="I23" s="98" t="s">
        <v>11</v>
      </c>
      <c r="J23" s="98"/>
      <c r="K23" s="99" t="s">
        <v>13</v>
      </c>
      <c r="L23" s="99"/>
      <c r="M23" s="99"/>
      <c r="N23" s="99"/>
      <c r="O23" s="99"/>
      <c r="P23" s="99"/>
      <c r="Q23" s="99"/>
      <c r="R23" s="99"/>
    </row>
    <row r="24" spans="1:18" ht="16" customHeight="1" thickBot="1">
      <c r="A24" s="161"/>
      <c r="B24" s="161"/>
      <c r="C24" s="163"/>
      <c r="D24" s="163"/>
      <c r="E24" s="163"/>
      <c r="F24" s="163"/>
      <c r="G24" s="163"/>
      <c r="H24" s="163"/>
      <c r="I24" s="131"/>
      <c r="J24" s="131"/>
      <c r="K24" s="128"/>
      <c r="L24" s="128"/>
      <c r="M24" s="128"/>
      <c r="N24" s="128"/>
      <c r="O24" s="128"/>
      <c r="P24" s="128"/>
      <c r="Q24" s="128"/>
      <c r="R24" s="128"/>
    </row>
    <row r="25" spans="1:18" ht="16" customHeight="1" thickBot="1">
      <c r="A25" s="161"/>
      <c r="B25" s="161"/>
      <c r="C25" s="163"/>
      <c r="D25" s="163"/>
      <c r="E25" s="163"/>
      <c r="F25" s="163"/>
      <c r="G25" s="163"/>
      <c r="H25" s="163"/>
      <c r="I25" s="164"/>
      <c r="J25" s="164"/>
      <c r="K25" s="129"/>
      <c r="L25" s="129"/>
      <c r="M25" s="129"/>
      <c r="N25" s="129"/>
      <c r="O25" s="129"/>
      <c r="P25" s="129"/>
      <c r="Q25" s="129"/>
      <c r="R25" s="129"/>
    </row>
    <row r="26" spans="1:18" ht="16" customHeight="1" thickBot="1">
      <c r="A26" s="161"/>
      <c r="B26" s="161"/>
      <c r="C26" s="163"/>
      <c r="D26" s="163"/>
      <c r="E26" s="163"/>
      <c r="F26" s="163"/>
      <c r="G26" s="163"/>
      <c r="H26" s="163"/>
      <c r="I26" s="164"/>
      <c r="J26" s="164"/>
      <c r="K26" s="129"/>
      <c r="L26" s="129"/>
      <c r="M26" s="129"/>
      <c r="N26" s="129"/>
      <c r="O26" s="129"/>
      <c r="P26" s="129"/>
      <c r="Q26" s="129"/>
      <c r="R26" s="129"/>
    </row>
    <row r="27" spans="1:18" ht="16" customHeight="1" thickBot="1">
      <c r="A27" s="161"/>
      <c r="B27" s="161"/>
      <c r="C27" s="163"/>
      <c r="D27" s="163"/>
      <c r="E27" s="163"/>
      <c r="F27" s="163"/>
      <c r="G27" s="163"/>
      <c r="H27" s="163"/>
      <c r="I27" s="164"/>
      <c r="J27" s="164"/>
      <c r="K27" s="129"/>
      <c r="L27" s="129"/>
      <c r="M27" s="129"/>
      <c r="N27" s="129"/>
      <c r="O27" s="129"/>
      <c r="P27" s="129"/>
      <c r="Q27" s="129"/>
      <c r="R27" s="129"/>
    </row>
    <row r="28" spans="1:18" ht="16" customHeight="1" thickBot="1">
      <c r="A28" s="161"/>
      <c r="B28" s="161"/>
      <c r="C28" s="163"/>
      <c r="D28" s="163"/>
      <c r="E28" s="163"/>
      <c r="F28" s="163"/>
      <c r="G28" s="163"/>
      <c r="H28" s="163"/>
      <c r="I28" s="164"/>
      <c r="J28" s="164"/>
      <c r="K28" s="129"/>
      <c r="L28" s="129"/>
      <c r="M28" s="129"/>
      <c r="N28" s="129"/>
      <c r="O28" s="129"/>
      <c r="P28" s="129"/>
      <c r="Q28" s="129"/>
      <c r="R28" s="129"/>
    </row>
    <row r="29" spans="1:18" ht="16" customHeight="1" thickBot="1">
      <c r="A29" s="161"/>
      <c r="B29" s="161"/>
      <c r="C29" s="163"/>
      <c r="D29" s="163"/>
      <c r="E29" s="163"/>
      <c r="F29" s="163"/>
      <c r="G29" s="163"/>
      <c r="H29" s="163"/>
      <c r="I29" s="165"/>
      <c r="J29" s="165"/>
      <c r="K29" s="166"/>
      <c r="L29" s="166"/>
      <c r="M29" s="166"/>
      <c r="N29" s="166"/>
      <c r="O29" s="166"/>
      <c r="P29" s="166"/>
      <c r="Q29" s="166"/>
      <c r="R29" s="166"/>
    </row>
    <row r="30" spans="1:18" ht="6" customHeight="1" thickBot="1">
      <c r="A30"/>
      <c r="B30"/>
      <c r="C30"/>
      <c r="D30"/>
      <c r="E30"/>
      <c r="F30"/>
      <c r="G30"/>
      <c r="H30"/>
      <c r="I30"/>
      <c r="J30"/>
      <c r="K30"/>
      <c r="L30"/>
      <c r="M30"/>
      <c r="N30"/>
      <c r="O30"/>
      <c r="P30"/>
      <c r="Q30"/>
      <c r="R30"/>
    </row>
    <row r="31" spans="1:18" ht="16" customHeight="1">
      <c r="A31" s="159" t="s">
        <v>25</v>
      </c>
      <c r="B31" s="159"/>
      <c r="C31" s="159"/>
      <c r="D31" s="159"/>
      <c r="E31" s="159"/>
      <c r="F31" s="159"/>
      <c r="G31" s="159"/>
      <c r="H31" s="159"/>
      <c r="I31" s="160"/>
      <c r="J31" s="160"/>
      <c r="K31" s="160"/>
      <c r="L31" s="160"/>
      <c r="M31" s="160"/>
      <c r="N31" s="160"/>
      <c r="O31" s="160"/>
      <c r="P31" s="160"/>
      <c r="Q31" s="160"/>
      <c r="R31" s="160"/>
    </row>
    <row r="32" spans="1:18" ht="16" customHeight="1" thickBot="1">
      <c r="A32" s="161" t="s">
        <v>29</v>
      </c>
      <c r="B32" s="161"/>
      <c r="C32" s="87" t="s">
        <v>30</v>
      </c>
      <c r="D32" s="87"/>
      <c r="E32" s="87"/>
      <c r="F32" s="87"/>
      <c r="G32" s="87"/>
      <c r="H32" s="87"/>
      <c r="I32" s="162"/>
      <c r="J32" s="162"/>
      <c r="K32" s="162"/>
      <c r="L32" s="162"/>
      <c r="M32" s="162"/>
      <c r="N32" s="162"/>
      <c r="O32" s="162"/>
      <c r="P32" s="162"/>
      <c r="Q32" s="162"/>
      <c r="R32" s="162"/>
    </row>
    <row r="33" spans="1:18" ht="16" customHeight="1" thickBot="1">
      <c r="A33" s="161"/>
      <c r="B33" s="161"/>
      <c r="C33" s="114" t="s">
        <v>31</v>
      </c>
      <c r="D33" s="114"/>
      <c r="E33" s="114"/>
      <c r="F33" s="114"/>
      <c r="G33" s="114"/>
      <c r="H33" s="114"/>
      <c r="I33" s="129"/>
      <c r="J33" s="129"/>
      <c r="K33" s="129"/>
      <c r="L33" s="129"/>
      <c r="M33" s="129"/>
      <c r="N33" s="129"/>
      <c r="O33" s="129"/>
      <c r="P33" s="129"/>
      <c r="Q33" s="129"/>
      <c r="R33" s="129"/>
    </row>
    <row r="34" spans="1:18" ht="16" customHeight="1" thickBot="1">
      <c r="A34" s="161"/>
      <c r="B34" s="161"/>
      <c r="C34" s="107" t="s">
        <v>32</v>
      </c>
      <c r="D34" s="107"/>
      <c r="E34" s="107"/>
      <c r="F34" s="107"/>
      <c r="G34" s="107"/>
      <c r="H34" s="107"/>
      <c r="I34" s="130"/>
      <c r="J34" s="130"/>
      <c r="K34" s="130"/>
      <c r="L34" s="130"/>
      <c r="M34" s="130"/>
      <c r="N34" s="130"/>
      <c r="O34" s="130"/>
      <c r="P34" s="130"/>
      <c r="Q34" s="130"/>
      <c r="R34" s="130"/>
    </row>
    <row r="35" spans="1:18" ht="16" customHeight="1" thickBot="1">
      <c r="A35" s="161"/>
      <c r="B35" s="161"/>
      <c r="C35" s="163" t="s">
        <v>46</v>
      </c>
      <c r="D35" s="163"/>
      <c r="E35" s="163"/>
      <c r="F35" s="163"/>
      <c r="G35" s="163"/>
      <c r="H35" s="163"/>
      <c r="I35" s="98" t="s">
        <v>11</v>
      </c>
      <c r="J35" s="98"/>
      <c r="K35" s="99" t="s">
        <v>13</v>
      </c>
      <c r="L35" s="99"/>
      <c r="M35" s="99"/>
      <c r="N35" s="99"/>
      <c r="O35" s="99"/>
      <c r="P35" s="99"/>
      <c r="Q35" s="99"/>
      <c r="R35" s="99"/>
    </row>
    <row r="36" spans="1:18" ht="16" customHeight="1" thickBot="1">
      <c r="A36" s="161"/>
      <c r="B36" s="161"/>
      <c r="C36" s="163"/>
      <c r="D36" s="163"/>
      <c r="E36" s="163"/>
      <c r="F36" s="163"/>
      <c r="G36" s="163"/>
      <c r="H36" s="163"/>
      <c r="I36" s="131"/>
      <c r="J36" s="131"/>
      <c r="K36" s="128"/>
      <c r="L36" s="128"/>
      <c r="M36" s="128"/>
      <c r="N36" s="128"/>
      <c r="O36" s="128"/>
      <c r="P36" s="128"/>
      <c r="Q36" s="128"/>
      <c r="R36" s="128"/>
    </row>
    <row r="37" spans="1:18" ht="16" customHeight="1" thickBot="1">
      <c r="A37" s="161"/>
      <c r="B37" s="161"/>
      <c r="C37" s="163"/>
      <c r="D37" s="163"/>
      <c r="E37" s="163"/>
      <c r="F37" s="163"/>
      <c r="G37" s="163"/>
      <c r="H37" s="163"/>
      <c r="I37" s="164"/>
      <c r="J37" s="164"/>
      <c r="K37" s="129"/>
      <c r="L37" s="129"/>
      <c r="M37" s="129"/>
      <c r="N37" s="129"/>
      <c r="O37" s="129"/>
      <c r="P37" s="129"/>
      <c r="Q37" s="129"/>
      <c r="R37" s="129"/>
    </row>
    <row r="38" spans="1:18" ht="16" customHeight="1" thickBot="1">
      <c r="A38" s="161"/>
      <c r="B38" s="161"/>
      <c r="C38" s="163"/>
      <c r="D38" s="163"/>
      <c r="E38" s="163"/>
      <c r="F38" s="163"/>
      <c r="G38" s="163"/>
      <c r="H38" s="163"/>
      <c r="I38" s="164"/>
      <c r="J38" s="164"/>
      <c r="K38" s="129"/>
      <c r="L38" s="129"/>
      <c r="M38" s="129"/>
      <c r="N38" s="129"/>
      <c r="O38" s="129"/>
      <c r="P38" s="129"/>
      <c r="Q38" s="129"/>
      <c r="R38" s="129"/>
    </row>
    <row r="39" spans="1:18" ht="16" customHeight="1" thickBot="1">
      <c r="A39" s="161"/>
      <c r="B39" s="161"/>
      <c r="C39" s="163"/>
      <c r="D39" s="163"/>
      <c r="E39" s="163"/>
      <c r="F39" s="163"/>
      <c r="G39" s="163"/>
      <c r="H39" s="163"/>
      <c r="I39" s="164"/>
      <c r="J39" s="164"/>
      <c r="K39" s="129"/>
      <c r="L39" s="129"/>
      <c r="M39" s="129"/>
      <c r="N39" s="129"/>
      <c r="O39" s="129"/>
      <c r="P39" s="129"/>
      <c r="Q39" s="129"/>
      <c r="R39" s="129"/>
    </row>
    <row r="40" spans="1:18" ht="16" customHeight="1" thickBot="1">
      <c r="A40" s="161"/>
      <c r="B40" s="161"/>
      <c r="C40" s="163"/>
      <c r="D40" s="163"/>
      <c r="E40" s="163"/>
      <c r="F40" s="163"/>
      <c r="G40" s="163"/>
      <c r="H40" s="163"/>
      <c r="I40" s="164"/>
      <c r="J40" s="164"/>
      <c r="K40" s="129"/>
      <c r="L40" s="129"/>
      <c r="M40" s="129"/>
      <c r="N40" s="129"/>
      <c r="O40" s="129"/>
      <c r="P40" s="129"/>
      <c r="Q40" s="129"/>
      <c r="R40" s="129"/>
    </row>
    <row r="41" spans="1:18" ht="16" customHeight="1" thickBot="1">
      <c r="A41" s="161"/>
      <c r="B41" s="161"/>
      <c r="C41" s="163"/>
      <c r="D41" s="163"/>
      <c r="E41" s="163"/>
      <c r="F41" s="163"/>
      <c r="G41" s="163"/>
      <c r="H41" s="163"/>
      <c r="I41" s="165"/>
      <c r="J41" s="165"/>
      <c r="K41" s="166"/>
      <c r="L41" s="166"/>
      <c r="M41" s="166"/>
      <c r="N41" s="166"/>
      <c r="O41" s="166"/>
      <c r="P41" s="166"/>
      <c r="Q41" s="166"/>
      <c r="R41" s="166"/>
    </row>
    <row r="42" spans="1:18" ht="6" customHeight="1" thickBot="1">
      <c r="A42"/>
      <c r="B42"/>
      <c r="C42"/>
      <c r="D42"/>
      <c r="E42"/>
      <c r="F42"/>
      <c r="G42"/>
      <c r="H42"/>
      <c r="I42"/>
      <c r="J42"/>
      <c r="K42"/>
      <c r="L42"/>
      <c r="M42"/>
      <c r="N42"/>
      <c r="O42"/>
      <c r="P42"/>
      <c r="Q42"/>
      <c r="R42"/>
    </row>
    <row r="43" spans="1:18" ht="16" customHeight="1">
      <c r="A43" s="159" t="s">
        <v>25</v>
      </c>
      <c r="B43" s="159"/>
      <c r="C43" s="159"/>
      <c r="D43" s="159"/>
      <c r="E43" s="159"/>
      <c r="F43" s="159"/>
      <c r="G43" s="159"/>
      <c r="H43" s="159"/>
      <c r="I43" s="160"/>
      <c r="J43" s="160"/>
      <c r="K43" s="160"/>
      <c r="L43" s="160"/>
      <c r="M43" s="160"/>
      <c r="N43" s="160"/>
      <c r="O43" s="160"/>
      <c r="P43" s="160"/>
      <c r="Q43" s="160"/>
      <c r="R43" s="160"/>
    </row>
    <row r="44" spans="1:18" ht="16" customHeight="1" thickBot="1">
      <c r="A44" s="161" t="s">
        <v>29</v>
      </c>
      <c r="B44" s="161"/>
      <c r="C44" s="87" t="s">
        <v>30</v>
      </c>
      <c r="D44" s="87"/>
      <c r="E44" s="87"/>
      <c r="F44" s="87"/>
      <c r="G44" s="87"/>
      <c r="H44" s="87"/>
      <c r="I44" s="162"/>
      <c r="J44" s="162"/>
      <c r="K44" s="162"/>
      <c r="L44" s="162"/>
      <c r="M44" s="162"/>
      <c r="N44" s="162"/>
      <c r="O44" s="162"/>
      <c r="P44" s="162"/>
      <c r="Q44" s="162"/>
      <c r="R44" s="162"/>
    </row>
    <row r="45" spans="1:18" ht="16" customHeight="1" thickBot="1">
      <c r="A45" s="161"/>
      <c r="B45" s="161"/>
      <c r="C45" s="114" t="s">
        <v>31</v>
      </c>
      <c r="D45" s="114"/>
      <c r="E45" s="114"/>
      <c r="F45" s="114"/>
      <c r="G45" s="114"/>
      <c r="H45" s="114"/>
      <c r="I45" s="129"/>
      <c r="J45" s="129"/>
      <c r="K45" s="129"/>
      <c r="L45" s="129"/>
      <c r="M45" s="129"/>
      <c r="N45" s="129"/>
      <c r="O45" s="129"/>
      <c r="P45" s="129"/>
      <c r="Q45" s="129"/>
      <c r="R45" s="129"/>
    </row>
    <row r="46" spans="1:18" ht="16" customHeight="1" thickBot="1">
      <c r="A46" s="161"/>
      <c r="B46" s="161"/>
      <c r="C46" s="107" t="s">
        <v>32</v>
      </c>
      <c r="D46" s="107"/>
      <c r="E46" s="107"/>
      <c r="F46" s="107"/>
      <c r="G46" s="107"/>
      <c r="H46" s="107"/>
      <c r="I46" s="130"/>
      <c r="J46" s="130"/>
      <c r="K46" s="130"/>
      <c r="L46" s="130"/>
      <c r="M46" s="130"/>
      <c r="N46" s="130"/>
      <c r="O46" s="130"/>
      <c r="P46" s="130"/>
      <c r="Q46" s="130"/>
      <c r="R46" s="130"/>
    </row>
    <row r="47" spans="1:18" ht="16" customHeight="1" thickBot="1">
      <c r="A47" s="161"/>
      <c r="B47" s="161"/>
      <c r="C47" s="163" t="s">
        <v>46</v>
      </c>
      <c r="D47" s="163"/>
      <c r="E47" s="163"/>
      <c r="F47" s="163"/>
      <c r="G47" s="163"/>
      <c r="H47" s="163"/>
      <c r="I47" s="98" t="s">
        <v>11</v>
      </c>
      <c r="J47" s="98"/>
      <c r="K47" s="99" t="s">
        <v>13</v>
      </c>
      <c r="L47" s="99"/>
      <c r="M47" s="99"/>
      <c r="N47" s="99"/>
      <c r="O47" s="99"/>
      <c r="P47" s="99"/>
      <c r="Q47" s="99"/>
      <c r="R47" s="99"/>
    </row>
    <row r="48" spans="1:18" ht="16" customHeight="1" thickBot="1">
      <c r="A48" s="161"/>
      <c r="B48" s="161"/>
      <c r="C48" s="163"/>
      <c r="D48" s="163"/>
      <c r="E48" s="163"/>
      <c r="F48" s="163"/>
      <c r="G48" s="163"/>
      <c r="H48" s="163"/>
      <c r="I48" s="131"/>
      <c r="J48" s="131"/>
      <c r="K48" s="128"/>
      <c r="L48" s="128"/>
      <c r="M48" s="128"/>
      <c r="N48" s="128"/>
      <c r="O48" s="128"/>
      <c r="P48" s="128"/>
      <c r="Q48" s="128"/>
      <c r="R48" s="128"/>
    </row>
    <row r="49" spans="1:18" ht="16" customHeight="1" thickBot="1">
      <c r="A49" s="161"/>
      <c r="B49" s="161"/>
      <c r="C49" s="163"/>
      <c r="D49" s="163"/>
      <c r="E49" s="163"/>
      <c r="F49" s="163"/>
      <c r="G49" s="163"/>
      <c r="H49" s="163"/>
      <c r="I49" s="164"/>
      <c r="J49" s="164"/>
      <c r="K49" s="129"/>
      <c r="L49" s="129"/>
      <c r="M49" s="129"/>
      <c r="N49" s="129"/>
      <c r="O49" s="129"/>
      <c r="P49" s="129"/>
      <c r="Q49" s="129"/>
      <c r="R49" s="129"/>
    </row>
    <row r="50" spans="1:18" ht="16" customHeight="1" thickBot="1">
      <c r="A50" s="161"/>
      <c r="B50" s="161"/>
      <c r="C50" s="163"/>
      <c r="D50" s="163"/>
      <c r="E50" s="163"/>
      <c r="F50" s="163"/>
      <c r="G50" s="163"/>
      <c r="H50" s="163"/>
      <c r="I50" s="164"/>
      <c r="J50" s="164"/>
      <c r="K50" s="129"/>
      <c r="L50" s="129"/>
      <c r="M50" s="129"/>
      <c r="N50" s="129"/>
      <c r="O50" s="129"/>
      <c r="P50" s="129"/>
      <c r="Q50" s="129"/>
      <c r="R50" s="129"/>
    </row>
    <row r="51" spans="1:18" ht="16" customHeight="1" thickBot="1">
      <c r="A51" s="161"/>
      <c r="B51" s="161"/>
      <c r="C51" s="163"/>
      <c r="D51" s="163"/>
      <c r="E51" s="163"/>
      <c r="F51" s="163"/>
      <c r="G51" s="163"/>
      <c r="H51" s="163"/>
      <c r="I51" s="164"/>
      <c r="J51" s="164"/>
      <c r="K51" s="129"/>
      <c r="L51" s="129"/>
      <c r="M51" s="129"/>
      <c r="N51" s="129"/>
      <c r="O51" s="129"/>
      <c r="P51" s="129"/>
      <c r="Q51" s="129"/>
      <c r="R51" s="129"/>
    </row>
    <row r="52" spans="1:18" ht="16" customHeight="1" thickBot="1">
      <c r="A52" s="161"/>
      <c r="B52" s="161"/>
      <c r="C52" s="163"/>
      <c r="D52" s="163"/>
      <c r="E52" s="163"/>
      <c r="F52" s="163"/>
      <c r="G52" s="163"/>
      <c r="H52" s="163"/>
      <c r="I52" s="164"/>
      <c r="J52" s="164"/>
      <c r="K52" s="129"/>
      <c r="L52" s="129"/>
      <c r="M52" s="129"/>
      <c r="N52" s="129"/>
      <c r="O52" s="129"/>
      <c r="P52" s="129"/>
      <c r="Q52" s="129"/>
      <c r="R52" s="129"/>
    </row>
    <row r="53" spans="1:18" ht="16" customHeight="1" thickBot="1">
      <c r="A53" s="161"/>
      <c r="B53" s="161"/>
      <c r="C53" s="163"/>
      <c r="D53" s="163"/>
      <c r="E53" s="163"/>
      <c r="F53" s="163"/>
      <c r="G53" s="163"/>
      <c r="H53" s="163"/>
      <c r="I53" s="165"/>
      <c r="J53" s="165"/>
      <c r="K53" s="166"/>
      <c r="L53" s="166"/>
      <c r="M53" s="166"/>
      <c r="N53" s="166"/>
      <c r="O53" s="166"/>
      <c r="P53" s="166"/>
      <c r="Q53" s="166"/>
      <c r="R53" s="166"/>
    </row>
  </sheetData>
  <mergeCells count="99">
    <mergeCell ref="I50:J50"/>
    <mergeCell ref="K50:R50"/>
    <mergeCell ref="I51:J51"/>
    <mergeCell ref="K51:R51"/>
    <mergeCell ref="I52:J52"/>
    <mergeCell ref="K52:R52"/>
    <mergeCell ref="A44:B53"/>
    <mergeCell ref="C44:H44"/>
    <mergeCell ref="I44:R44"/>
    <mergeCell ref="C45:H45"/>
    <mergeCell ref="I45:R45"/>
    <mergeCell ref="C46:H46"/>
    <mergeCell ref="I46:R46"/>
    <mergeCell ref="C47:H53"/>
    <mergeCell ref="I47:J47"/>
    <mergeCell ref="K47:R47"/>
    <mergeCell ref="I48:J48"/>
    <mergeCell ref="K48:R48"/>
    <mergeCell ref="I49:J49"/>
    <mergeCell ref="K49:R49"/>
    <mergeCell ref="I53:J53"/>
    <mergeCell ref="K53:R53"/>
    <mergeCell ref="I40:J40"/>
    <mergeCell ref="K40:R40"/>
    <mergeCell ref="I41:J41"/>
    <mergeCell ref="K41:R41"/>
    <mergeCell ref="A43:H43"/>
    <mergeCell ref="I43:R43"/>
    <mergeCell ref="I37:J37"/>
    <mergeCell ref="K37:R37"/>
    <mergeCell ref="I38:J38"/>
    <mergeCell ref="K38:R38"/>
    <mergeCell ref="I39:J39"/>
    <mergeCell ref="K39:R39"/>
    <mergeCell ref="I29:J29"/>
    <mergeCell ref="K29:R29"/>
    <mergeCell ref="A31:H31"/>
    <mergeCell ref="I31:R31"/>
    <mergeCell ref="A32:B41"/>
    <mergeCell ref="C32:H32"/>
    <mergeCell ref="I32:R32"/>
    <mergeCell ref="C33:H33"/>
    <mergeCell ref="I33:R33"/>
    <mergeCell ref="C34:H34"/>
    <mergeCell ref="I34:R34"/>
    <mergeCell ref="C35:H41"/>
    <mergeCell ref="I35:J35"/>
    <mergeCell ref="K35:R35"/>
    <mergeCell ref="I36:J36"/>
    <mergeCell ref="K36:R36"/>
    <mergeCell ref="I26:J26"/>
    <mergeCell ref="K26:R26"/>
    <mergeCell ref="I27:J27"/>
    <mergeCell ref="K27:R27"/>
    <mergeCell ref="I28:J28"/>
    <mergeCell ref="K28:R28"/>
    <mergeCell ref="A19:H19"/>
    <mergeCell ref="I19:R19"/>
    <mergeCell ref="A20:B29"/>
    <mergeCell ref="C20:H20"/>
    <mergeCell ref="I20:R20"/>
    <mergeCell ref="C21:H21"/>
    <mergeCell ref="I21:R21"/>
    <mergeCell ref="C22:H22"/>
    <mergeCell ref="I22:R22"/>
    <mergeCell ref="C23:H29"/>
    <mergeCell ref="I23:J23"/>
    <mergeCell ref="K23:R23"/>
    <mergeCell ref="I24:J24"/>
    <mergeCell ref="K24:R24"/>
    <mergeCell ref="I25:J25"/>
    <mergeCell ref="K25:R25"/>
    <mergeCell ref="I15:J15"/>
    <mergeCell ref="K15:R15"/>
    <mergeCell ref="I16:J16"/>
    <mergeCell ref="K16:R16"/>
    <mergeCell ref="I17:J17"/>
    <mergeCell ref="K17:R17"/>
    <mergeCell ref="A8:B17"/>
    <mergeCell ref="C8:H8"/>
    <mergeCell ref="I8:R8"/>
    <mergeCell ref="C9:H9"/>
    <mergeCell ref="I9:R9"/>
    <mergeCell ref="C10:H10"/>
    <mergeCell ref="I10:R10"/>
    <mergeCell ref="C11:H17"/>
    <mergeCell ref="I11:J11"/>
    <mergeCell ref="K11:R11"/>
    <mergeCell ref="I12:J12"/>
    <mergeCell ref="K12:R12"/>
    <mergeCell ref="I13:J13"/>
    <mergeCell ref="K13:R13"/>
    <mergeCell ref="I14:J14"/>
    <mergeCell ref="K14:R14"/>
    <mergeCell ref="A4:H4"/>
    <mergeCell ref="A5:H5"/>
    <mergeCell ref="I5:R5"/>
    <mergeCell ref="A7:H7"/>
    <mergeCell ref="I7:R7"/>
  </mergeCells>
  <phoneticPr fontId="24"/>
  <dataValidations count="1">
    <dataValidation allowBlank="1" showErrorMessage="1" sqref="M3:Q3 I4:R4 I5 I7:R7 I8:I10 J9:R9 I12:I17 K12:K17 I19:R19 I20:I22 J21:R21 I24:I29 K24:K29 I31:R31 I32:I34 J33:R33 I36:I41 K36:K41 I43:R43 I44:I46 J45:R45 I48:I53 K48:K53">
      <formula1>0</formula1>
      <formula2>0</formula2>
    </dataValidation>
  </dataValidations>
  <printOptions horizontalCentered="1"/>
  <pageMargins left="0.51180555555555551" right="0.51180555555555551" top="0.39374999999999999" bottom="0.39374999999999999" header="0.31527777777777777" footer="0.2361111111111111"/>
  <pageSetup paperSize="9" firstPageNumber="0" orientation="portrait" horizontalDpi="300" verticalDpi="300" r:id="rId1"/>
  <headerFooter alignWithMargins="0">
    <oddHeader>&amp;C　　</oddHeader>
    <oddFooter>&amp;C&amp;P / &amp;N</oddFooter>
  </headerFooter>
  <colBreaks count="1" manualBreakCount="1">
    <brk id="18"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10</vt:i4>
      </vt:variant>
    </vt:vector>
  </HeadingPairs>
  <TitlesOfParts>
    <vt:vector size="13" baseType="lpstr">
      <vt:lpstr>（記入例）</vt:lpstr>
      <vt:lpstr>様式</vt:lpstr>
      <vt:lpstr>別紙</vt:lpstr>
      <vt:lpstr>'（記入例）'!__xlnm.Print_Area</vt:lpstr>
      <vt:lpstr>別紙!__xlnm.Print_Area</vt:lpstr>
      <vt:lpstr>様式!__xlnm.Print_Area</vt:lpstr>
      <vt:lpstr>'（記入例）'!__xlnm.Print_Titles</vt:lpstr>
      <vt:lpstr>様式!__xlnm.Print_Titles</vt:lpstr>
      <vt:lpstr>'（記入例）'!Print_Area</vt:lpstr>
      <vt:lpstr>別紙!Print_Area</vt:lpstr>
      <vt:lpstr>様式!Print_Area</vt:lpstr>
      <vt:lpstr>'（記入例）'!Print_Titles</vt:lpstr>
      <vt:lpstr>様式!Print_Titles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山形美香</dc:creator>
  <cp:lastModifiedBy>admin</cp:lastModifiedBy>
  <cp:lastPrinted>2021-08-12T06:47:06Z</cp:lastPrinted>
  <dcterms:created xsi:type="dcterms:W3CDTF">2021-08-11T08:03:05Z</dcterms:created>
  <dcterms:modified xsi:type="dcterms:W3CDTF">2022-02-15T01:01:35Z</dcterms:modified>
</cp:coreProperties>
</file>