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Issfile\共有フォルダ\政策企画課\企画課master\20国・県事業\ローカル10,000プロジェクト\R7\第2回募集\01選定要領\"/>
    </mc:Choice>
  </mc:AlternateContent>
  <bookViews>
    <workbookView xWindow="43095" yWindow="0" windowWidth="14610" windowHeight="15585"/>
  </bookViews>
  <sheets>
    <sheet name="様式第3号-1　Ⅰ" sheetId="2" r:id="rId1"/>
    <sheet name="様式第3号-1　Ⅱ" sheetId="3" r:id="rId2"/>
    <sheet name="様式第3号-2　Ⅰ～Ⅲ" sheetId="4" r:id="rId3"/>
  </sheets>
  <definedNames>
    <definedName name="_xlnm.Print_Area" localSheetId="0">'様式第3号-1　Ⅰ'!$A$1:$U$38</definedName>
    <definedName name="_xlnm.Print_Area" localSheetId="1">'様式第3号-1　Ⅱ'!$A$1:$Z$20</definedName>
    <definedName name="_xlnm.Print_Area" localSheetId="2">'様式第3号-2　Ⅰ～Ⅲ'!$A$1:$AF$202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D16" i="3" l="1"/>
  <c r="K24" i="4" l="1"/>
  <c r="K25" i="4"/>
  <c r="K26" i="4"/>
  <c r="K27" i="4"/>
  <c r="V148" i="4"/>
  <c r="D9" i="3"/>
  <c r="F9" i="3"/>
  <c r="P16" i="3" s="1"/>
  <c r="E9" i="2"/>
  <c r="F9" i="2"/>
  <c r="G9" i="2"/>
  <c r="K9" i="2"/>
  <c r="L9" i="2"/>
  <c r="E14" i="2"/>
  <c r="F14" i="2"/>
  <c r="G14" i="2"/>
  <c r="K14" i="2"/>
  <c r="L14" i="2"/>
  <c r="E18" i="2"/>
  <c r="F18" i="2"/>
  <c r="G18" i="2"/>
  <c r="K18" i="2"/>
  <c r="L18" i="2"/>
  <c r="E23" i="2"/>
  <c r="F23" i="2"/>
  <c r="G23" i="2"/>
  <c r="K23" i="2"/>
  <c r="L23" i="2"/>
  <c r="K13" i="2" l="1"/>
  <c r="K33" i="2" s="1"/>
  <c r="L13" i="2"/>
  <c r="L33" i="2" s="1"/>
  <c r="E13" i="2"/>
  <c r="E33" i="2" s="1"/>
  <c r="F13" i="2"/>
  <c r="F33" i="2" s="1"/>
  <c r="G13" i="2"/>
  <c r="G33" i="2" s="1"/>
</calcChain>
</file>

<file path=xl/comments1.xml><?xml version="1.0" encoding="utf-8"?>
<comments xmlns="http://schemas.openxmlformats.org/spreadsheetml/2006/main">
  <authors>
    <author>金澤　京一朗</author>
  </authors>
  <commentList>
    <comment ref="I4" authorId="0" shapeId="0">
      <text>
        <r>
          <rPr>
            <b/>
            <sz val="9"/>
            <color indexed="81"/>
            <rFont val="MS P ゴシック"/>
            <family val="3"/>
            <charset val="128"/>
          </rPr>
          <t>金澤　京一朗:</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有馬 佑哉(ARIMA Yuya)</author>
  </authors>
  <commentList>
    <comment ref="F4" authorId="0" shapeId="0">
      <text>
        <r>
          <rPr>
            <sz val="18"/>
            <color indexed="81"/>
            <rFont val="MS P ゴシック"/>
            <family val="3"/>
            <charset val="128"/>
          </rPr>
          <t>千円未満は切り捨てで記入してください。</t>
        </r>
      </text>
    </comment>
    <comment ref="H4" authorId="0" shapeId="0">
      <text>
        <r>
          <rPr>
            <sz val="18"/>
            <color indexed="81"/>
            <rFont val="MS P ゴシック"/>
            <family val="3"/>
            <charset val="128"/>
          </rPr>
          <t>欄外の注意書きを必ず確認のうえ、対象となる経費のみ計上してください。
「事業目的に合致しないもの、振込手数料、各種申請手数料・収入印紙、各種保険料及び事業に直接使用したことが特定できない一般事務用品等は対象外」となりますので、ご留意ください。</t>
        </r>
      </text>
    </comment>
  </commentList>
</comments>
</file>

<file path=xl/comments3.xml><?xml version="1.0" encoding="utf-8"?>
<comments xmlns="http://schemas.openxmlformats.org/spreadsheetml/2006/main">
  <authors>
    <author>有馬 佑哉(ARIMA Yuya)</author>
    <author>総務省</author>
  </authors>
  <commentList>
    <comment ref="C75" authorId="0" shapeId="0">
      <text>
        <r>
          <rPr>
            <b/>
            <sz val="9"/>
            <color indexed="81"/>
            <rFont val="MS P ゴシック"/>
            <family val="3"/>
            <charset val="128"/>
          </rPr>
          <t>地域資源の写真を張り付けてください。</t>
        </r>
      </text>
    </comment>
    <comment ref="F148" authorId="1" shapeId="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<sst xmlns="http://schemas.openxmlformats.org/spreadsheetml/2006/main" count="201" uniqueCount="190">
  <si>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</si>
  <si>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</si>
  <si>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</si>
  <si>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</si>
  <si>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</si>
  <si>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</si>
  <si>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</si>
  <si>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</si>
  <si>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</si>
  <si>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</si>
  <si>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</si>
  <si>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</si>
  <si>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</si>
  <si>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</si>
  <si>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</si>
  <si>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</si>
  <si>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</si>
  <si>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</si>
  <si>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</si>
  <si>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</si>
  <si>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</si>
  <si>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</si>
  <si>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</si>
  <si>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</si>
  <si>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</si>
  <si>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</si>
  <si>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</si>
  <si>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</si>
  <si>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</si>
  <si>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</si>
  <si>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</si>
  <si>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</si>
  <si>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</si>
  <si>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</si>
  <si>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</si>
  <si>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</si>
  <si>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</si>
  <si>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</si>
  <si>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</si>
  <si>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</si>
  <si>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</si>
  <si>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</si>
  <si>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</si>
  <si>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</si>
  <si>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</si>
  <si>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</si>
  <si>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</si>
  <si>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</si>
  <si>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</si>
  <si>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</si>
  <si>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</si>
  <si>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</si>
  <si>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</si>
  <si>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</si>
  <si>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</si>
  <si>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</si>
  <si>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</si>
  <si>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</si>
  <si>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</si>
  <si>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</si>
  <si>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</si>
  <si>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</si>
  <si>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</si>
  <si>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</si>
  <si>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</si>
  <si>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</si>
  <si>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</si>
  <si>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</si>
  <si>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</si>
  <si>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</si>
  <si>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</si>
  <si>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</si>
  <si>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</si>
  <si>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</si>
  <si>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</si>
  <si>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</si>
  <si>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</si>
  <si>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</si>
  <si>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</si>
  <si>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</si>
  <si>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</si>
  <si>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</si>
  <si>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</si>
  <si>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</si>
  <si>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</si>
  <si>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</si>
  <si>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</si>
  <si>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</si>
  <si>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</si>
  <si>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</si>
  <si>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</si>
  <si>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</si>
  <si>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</si>
  <si>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</si>
  <si>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</si>
  <si>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</si>
  <si>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</si>
  <si>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</si>
  <si>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</si>
  <si>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</si>
  <si>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</si>
  <si>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</si>
  <si>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</si>
  <si>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</si>
  <si>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</si>
  <si>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</si>
  <si>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</si>
  <si>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</si>
  <si>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</si>
  <si>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</si>
  <si>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</si>
  <si>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</si>
  <si>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</si>
  <si>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</si>
  <si>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</si>
  <si>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</si>
  <si>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</si>
  <si>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</si>
  <si>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</si>
  <si>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</si>
  <si>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</si>
  <si>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</si>
  <si>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</si>
  <si>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</si>
  <si>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</si>
  <si>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</si>
  <si>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</si>
  <si>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</si>
  <si>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</si>
  <si>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</si>
  <si>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</si>
  <si>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</si>
  <si>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</si>
  <si>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</si>
  <si>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</si>
  <si>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</si>
  <si>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</si>
  <si>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古民家活用による地域の拠点形成事業</t>
    <rPh sb="8" eb="10">
      <t>チイキ</t>
    </rPh>
    <rPh sb="11" eb="13">
      <t>キョテン</t>
    </rPh>
    <rPh sb="13" eb="15">
      <t>ケイセイ</t>
    </rPh>
    <phoneticPr fontId="3"/>
  </si>
  <si>
    <t>江戸時代に城下町として栄えた町並みを保存するため、築100年の古民家を宿泊施設、移住相談ができるカフェへリノベーションし、観光や仕事など様々な用途で訪れた方を楽しませる複合施設へ生まれかわらせる。</t>
    <rPh sb="0" eb="2">
      <t>エド</t>
    </rPh>
    <rPh sb="2" eb="4">
      <t>ジダイ</t>
    </rPh>
    <rPh sb="5" eb="8">
      <t>ジョウカマチ</t>
    </rPh>
    <rPh sb="11" eb="12">
      <t>サカ</t>
    </rPh>
    <rPh sb="14" eb="16">
      <t>マチナ</t>
    </rPh>
    <rPh sb="18" eb="20">
      <t>ホゾン</t>
    </rPh>
    <rPh sb="25" eb="26">
      <t>チク</t>
    </rPh>
    <rPh sb="29" eb="30">
      <t>ネン</t>
    </rPh>
    <rPh sb="31" eb="34">
      <t>コミンカ</t>
    </rPh>
    <rPh sb="35" eb="37">
      <t>シュクハク</t>
    </rPh>
    <rPh sb="37" eb="39">
      <t>シセツ</t>
    </rPh>
    <rPh sb="40" eb="42">
      <t>イジュウ</t>
    </rPh>
    <rPh sb="42" eb="44">
      <t>ソウダン</t>
    </rPh>
    <rPh sb="61" eb="63">
      <t>カンコウ</t>
    </rPh>
    <rPh sb="64" eb="66">
      <t>シゴト</t>
    </rPh>
    <rPh sb="68" eb="70">
      <t>サマザマ</t>
    </rPh>
    <rPh sb="71" eb="73">
      <t>ヨウト</t>
    </rPh>
    <rPh sb="74" eb="75">
      <t>オトズ</t>
    </rPh>
    <rPh sb="77" eb="78">
      <t>カタ</t>
    </rPh>
    <rPh sb="79" eb="80">
      <t>タノ</t>
    </rPh>
    <rPh sb="84" eb="86">
      <t>フクゴウ</t>
    </rPh>
    <rPh sb="86" eb="88">
      <t>シセツ</t>
    </rPh>
    <rPh sb="89" eb="90">
      <t>ウ</t>
    </rPh>
    <phoneticPr fontId="3"/>
  </si>
  <si>
    <t>○事業主体：△△株式会社
代表取締役　○○　○○　経歴
△△年　・・・・・・・・・・・・・・・・・・・・
△△－△△年　・・・・・・・・・・・・・・・・・
△△－△△年　・・・・・・・・・・・・・・・・・　
△△－△△年　・・・・・・・・・・・・・・・・・
△△－△△年　・・・・・・・・・・・・・・・・・</t>
    <phoneticPr fontId="3"/>
  </si>
  <si>
    <t>○株式会社△△は××市内に本社を置く菓子製造を行なう法人である。創業以来、子どもから大人まで地域で親しまれる○○などの菓子を製造し、近年は○○という、地域の特産品である○○を原料としたまんじゅうがお土産として観光客からの人気を集めており、地域では商品とともに身近な存在として、昔から親しまれている法人である。また、毎年、クリスマス時期には地域の児童養護施設の子どもたちに向けて自社のお菓子をプレゼントする活動を継続する等、地域に根ざした活動を行なってきている。</t>
    <phoneticPr fontId="3"/>
  </si>
  <si>
    <t>○宿泊施設の運営
観光客及びお試し移住者向けの宿泊施設の運営を行なう。
・観光客向け短期滞在プラン
15,000円×4名×5部屋＝300,000円/日×30日＝9,000,000/月×12か月
・長期滞在プラン（お試し移住者、テレワーカー向け）
3,000円×2名×3部屋＝18,000円/日×30日＝540,000/月×12か月
・初期投資との対応関係
建物改修費、wi-fi設置費、ベッド、テレビ等の備品購入
○移住・定住者向けカフェの運営
△△市への移住。定住希望者に不動産情報や就労情報の提供をするカフェの運営
移住希望者（年間○○名/○○調査○○年）や一般の利用者をターゲットとし、
市の特産品である○○いちごや○○ぶどうを使用したケーキやドリンクなどのカフェメニューを提供する。
500円×10名＝5,000円/日×20日＝100,000/月×12か月
・初期投資との対応関係
カフェのキッチン整備、テーブル、椅子等の備品購入</t>
    <rPh sb="1" eb="3">
      <t>シュクハク</t>
    </rPh>
    <rPh sb="3" eb="5">
      <t>シセツ</t>
    </rPh>
    <rPh sb="6" eb="8">
      <t>ウンエイ</t>
    </rPh>
    <rPh sb="9" eb="12">
      <t>カンコウキャク</t>
    </rPh>
    <rPh sb="12" eb="13">
      <t>オヨ</t>
    </rPh>
    <rPh sb="15" eb="16">
      <t>タメ</t>
    </rPh>
    <rPh sb="17" eb="20">
      <t>イジュウシャ</t>
    </rPh>
    <rPh sb="20" eb="21">
      <t>ム</t>
    </rPh>
    <rPh sb="23" eb="25">
      <t>シュクハク</t>
    </rPh>
    <rPh sb="25" eb="27">
      <t>シセツ</t>
    </rPh>
    <rPh sb="28" eb="30">
      <t>ウンエイ</t>
    </rPh>
    <rPh sb="31" eb="32">
      <t>オコ</t>
    </rPh>
    <rPh sb="37" eb="40">
      <t>カンコウキャク</t>
    </rPh>
    <rPh sb="40" eb="41">
      <t>ム</t>
    </rPh>
    <rPh sb="42" eb="44">
      <t>タンキ</t>
    </rPh>
    <rPh sb="44" eb="46">
      <t>タイザイ</t>
    </rPh>
    <rPh sb="62" eb="64">
      <t>ヘヤ</t>
    </rPh>
    <rPh sb="98" eb="100">
      <t>チョウキ</t>
    </rPh>
    <rPh sb="100" eb="102">
      <t>タイザイ</t>
    </rPh>
    <rPh sb="107" eb="108">
      <t>タメ</t>
    </rPh>
    <rPh sb="109" eb="111">
      <t>イジュウ</t>
    </rPh>
    <rPh sb="111" eb="112">
      <t>シャ</t>
    </rPh>
    <rPh sb="119" eb="120">
      <t>ム</t>
    </rPh>
    <rPh sb="167" eb="169">
      <t>ショキ</t>
    </rPh>
    <rPh sb="169" eb="171">
      <t>トウシ</t>
    </rPh>
    <rPh sb="173" eb="175">
      <t>タイオウ</t>
    </rPh>
    <rPh sb="175" eb="177">
      <t>カンケイ</t>
    </rPh>
    <rPh sb="191" eb="192">
      <t>ヒ</t>
    </rPh>
    <rPh sb="200" eb="201">
      <t>トウ</t>
    </rPh>
    <rPh sb="202" eb="204">
      <t>ビヒン</t>
    </rPh>
    <rPh sb="204" eb="206">
      <t>コウニュウ</t>
    </rPh>
    <rPh sb="209" eb="211">
      <t>イジュウ</t>
    </rPh>
    <rPh sb="212" eb="214">
      <t>テイジュウ</t>
    </rPh>
    <rPh sb="214" eb="215">
      <t>シャ</t>
    </rPh>
    <rPh sb="215" eb="216">
      <t>ム</t>
    </rPh>
    <rPh sb="221" eb="223">
      <t>ウンエイ</t>
    </rPh>
    <rPh sb="261" eb="263">
      <t>イジュウ</t>
    </rPh>
    <rPh sb="263" eb="266">
      <t>キボウシャ</t>
    </rPh>
    <rPh sb="267" eb="269">
      <t>ネンカン</t>
    </rPh>
    <rPh sb="271" eb="272">
      <t>メイ</t>
    </rPh>
    <rPh sb="275" eb="277">
      <t>チョウサ</t>
    </rPh>
    <rPh sb="279" eb="280">
      <t>ネン</t>
    </rPh>
    <rPh sb="282" eb="284">
      <t>イッパン</t>
    </rPh>
    <rPh sb="285" eb="287">
      <t>リヨウ</t>
    </rPh>
    <rPh sb="287" eb="288">
      <t>シャ</t>
    </rPh>
    <rPh sb="298" eb="299">
      <t>シ</t>
    </rPh>
    <rPh sb="300" eb="303">
      <t>トクサンヒン</t>
    </rPh>
    <rPh sb="318" eb="320">
      <t>シヨウ</t>
    </rPh>
    <rPh sb="341" eb="343">
      <t>テイキョウ</t>
    </rPh>
    <rPh sb="350" eb="351">
      <t>エン</t>
    </rPh>
    <rPh sb="354" eb="355">
      <t>メイ</t>
    </rPh>
    <rPh sb="361" eb="362">
      <t>エン</t>
    </rPh>
    <rPh sb="363" eb="364">
      <t>ニチ</t>
    </rPh>
    <rPh sb="367" eb="368">
      <t>ニチ</t>
    </rPh>
    <rPh sb="377" eb="378">
      <t>ツキ</t>
    </rPh>
    <rPh sb="382" eb="383">
      <t>ツキ</t>
    </rPh>
    <rPh sb="385" eb="387">
      <t>ショキ</t>
    </rPh>
    <rPh sb="387" eb="389">
      <t>トウシ</t>
    </rPh>
    <rPh sb="391" eb="393">
      <t>タイオウ</t>
    </rPh>
    <rPh sb="393" eb="395">
      <t>カンケイ</t>
    </rPh>
    <rPh sb="404" eb="406">
      <t>セイビ</t>
    </rPh>
    <rPh sb="412" eb="414">
      <t>イス</t>
    </rPh>
    <rPh sb="414" eb="415">
      <t>ナド</t>
    </rPh>
    <rPh sb="416" eb="418">
      <t>ビヒン</t>
    </rPh>
    <rPh sb="418" eb="420">
      <t>コウニュウ</t>
    </rPh>
    <phoneticPr fontId="3"/>
  </si>
  <si>
    <t>○宿泊施設
観光拠点として地域のシンボルとなる歴史ある古民家を改修する。２棟（Ａ棟、Ｂ棟）のうち、１棟は観光客向けの宿泊施設とし、内装は和室と洋室とそれぞれ２室ずつ整備する。もう１棟は、長期滞在用（お試し移住者やテレワーカー向け）の格安プランとし、長期滞在でも経済的負担となりにくい料金設定とする。</t>
    <phoneticPr fontId="3"/>
  </si>
  <si>
    <t>カフェでの飲食の提供：地域から募集したアルバイトを２名採用予定。（新規雇用）
宿泊施設の運営：既存人材２名、地域から募集したアルバイトを２名採用予定。（新規雇用）</t>
    <phoneticPr fontId="3"/>
  </si>
  <si>
    <t>地域でホテル運営を行なっている○○と業務連携関係にあり、現地コンサルティング、ＯＪＴを受けながら登用する人材に研修を実施する。
観光拠点となることから、観光協会とも連携しつつ人材教育を行なう。</t>
    <rPh sb="0" eb="2">
      <t>チイキ</t>
    </rPh>
    <rPh sb="6" eb="8">
      <t>ウンエイ</t>
    </rPh>
    <rPh sb="9" eb="10">
      <t>オコ</t>
    </rPh>
    <rPh sb="18" eb="20">
      <t>ギョウム</t>
    </rPh>
    <rPh sb="20" eb="22">
      <t>レンケイ</t>
    </rPh>
    <rPh sb="22" eb="24">
      <t>カンケイ</t>
    </rPh>
    <rPh sb="28" eb="30">
      <t>ゲンチ</t>
    </rPh>
    <rPh sb="43" eb="44">
      <t>ウ</t>
    </rPh>
    <rPh sb="48" eb="50">
      <t>トウヨウ</t>
    </rPh>
    <rPh sb="52" eb="54">
      <t>ジンザイ</t>
    </rPh>
    <rPh sb="55" eb="57">
      <t>ケンシュウ</t>
    </rPh>
    <rPh sb="58" eb="60">
      <t>ジッシ</t>
    </rPh>
    <rPh sb="64" eb="66">
      <t>カンコウ</t>
    </rPh>
    <rPh sb="66" eb="68">
      <t>キョテン</t>
    </rPh>
    <rPh sb="76" eb="78">
      <t>カンコウ</t>
    </rPh>
    <rPh sb="78" eb="80">
      <t>キョウカイ</t>
    </rPh>
    <rPh sb="82" eb="84">
      <t>レンケイ</t>
    </rPh>
    <rPh sb="87" eb="89">
      <t>ジンザイ</t>
    </rPh>
    <rPh sb="89" eb="91">
      <t>キョウイク</t>
    </rPh>
    <rPh sb="92" eb="93">
      <t>オコ</t>
    </rPh>
    <phoneticPr fontId="3"/>
  </si>
  <si>
    <t>カフェでは観光で訪れた方が休憩できるスペースのほか、移住を検討している方向けに就労情報、不動産情報を提供する相談窓口を併設する。数日かけて不動産を探す方には、本事業の宿泊施設の活用を促し利用促進を行なう。カフェ、宿泊施設の食事の提供については地域の特産品を使用し、地元産品のＰＲを行い、帰りにお土産としても購入できるよう物販も行なう。</t>
    <rPh sb="5" eb="7">
      <t>カンコウ</t>
    </rPh>
    <rPh sb="8" eb="9">
      <t>オトズ</t>
    </rPh>
    <rPh sb="11" eb="12">
      <t>カタ</t>
    </rPh>
    <rPh sb="13" eb="15">
      <t>キュウケイ</t>
    </rPh>
    <rPh sb="26" eb="28">
      <t>イジュウ</t>
    </rPh>
    <rPh sb="29" eb="31">
      <t>ケントウ</t>
    </rPh>
    <rPh sb="35" eb="36">
      <t>カタ</t>
    </rPh>
    <rPh sb="36" eb="37">
      <t>ム</t>
    </rPh>
    <rPh sb="39" eb="41">
      <t>シュウロウ</t>
    </rPh>
    <rPh sb="41" eb="43">
      <t>ジョウホウ</t>
    </rPh>
    <rPh sb="44" eb="47">
      <t>フドウサン</t>
    </rPh>
    <rPh sb="47" eb="49">
      <t>ジョウホウ</t>
    </rPh>
    <rPh sb="50" eb="52">
      <t>テイキョウ</t>
    </rPh>
    <rPh sb="54" eb="56">
      <t>ソウダン</t>
    </rPh>
    <rPh sb="56" eb="58">
      <t>マドグチ</t>
    </rPh>
    <rPh sb="59" eb="61">
      <t>ヘイセツ</t>
    </rPh>
    <rPh sb="64" eb="66">
      <t>スウジツ</t>
    </rPh>
    <rPh sb="69" eb="72">
      <t>フドウサン</t>
    </rPh>
    <rPh sb="73" eb="74">
      <t>サガ</t>
    </rPh>
    <rPh sb="75" eb="76">
      <t>カタ</t>
    </rPh>
    <rPh sb="79" eb="80">
      <t>ホン</t>
    </rPh>
    <rPh sb="80" eb="82">
      <t>ジギョウ</t>
    </rPh>
    <rPh sb="83" eb="85">
      <t>シュクハク</t>
    </rPh>
    <rPh sb="85" eb="87">
      <t>シセツ</t>
    </rPh>
    <rPh sb="88" eb="90">
      <t>カツヨウ</t>
    </rPh>
    <rPh sb="91" eb="92">
      <t>ウナガ</t>
    </rPh>
    <rPh sb="93" eb="95">
      <t>リヨウ</t>
    </rPh>
    <rPh sb="95" eb="97">
      <t>ソクシン</t>
    </rPh>
    <rPh sb="98" eb="99">
      <t>オコ</t>
    </rPh>
    <rPh sb="106" eb="108">
      <t>シュクハク</t>
    </rPh>
    <rPh sb="108" eb="110">
      <t>シセツ</t>
    </rPh>
    <rPh sb="111" eb="113">
      <t>ショクジ</t>
    </rPh>
    <rPh sb="114" eb="116">
      <t>テイキョウ</t>
    </rPh>
    <rPh sb="121" eb="123">
      <t>チイキ</t>
    </rPh>
    <rPh sb="124" eb="127">
      <t>トクサンヒン</t>
    </rPh>
    <rPh sb="128" eb="130">
      <t>シヨウ</t>
    </rPh>
    <rPh sb="132" eb="134">
      <t>ジモト</t>
    </rPh>
    <rPh sb="134" eb="136">
      <t>サンピン</t>
    </rPh>
    <rPh sb="140" eb="141">
      <t>オコナ</t>
    </rPh>
    <rPh sb="143" eb="144">
      <t>カエ</t>
    </rPh>
    <rPh sb="147" eb="149">
      <t>ミヤゲ</t>
    </rPh>
    <rPh sb="153" eb="155">
      <t>コウニュウ</t>
    </rPh>
    <rPh sb="160" eb="162">
      <t>ブッパン</t>
    </rPh>
    <rPh sb="163" eb="164">
      <t>オコ</t>
    </rPh>
    <phoneticPr fontId="3"/>
  </si>
  <si>
    <t>○宿泊施設
・観光客向け　15,000円/人（１日あたりにの平均滞在費用）
○カフェ
利用料金は500円/人の設定。（コーヒー400円、ケーキ500円、サンドイッチ500円など）</t>
    <rPh sb="1" eb="3">
      <t>シュクハク</t>
    </rPh>
    <rPh sb="3" eb="5">
      <t>シセツ</t>
    </rPh>
    <rPh sb="7" eb="10">
      <t>カンコウキャク</t>
    </rPh>
    <rPh sb="10" eb="11">
      <t>ム</t>
    </rPh>
    <rPh sb="19" eb="20">
      <t>エン</t>
    </rPh>
    <rPh sb="21" eb="22">
      <t>ヒト</t>
    </rPh>
    <rPh sb="24" eb="25">
      <t>ニチ</t>
    </rPh>
    <rPh sb="30" eb="32">
      <t>ヘイキン</t>
    </rPh>
    <rPh sb="32" eb="34">
      <t>タイザイ</t>
    </rPh>
    <rPh sb="34" eb="36">
      <t>ヒヨウ</t>
    </rPh>
    <rPh sb="44" eb="46">
      <t>リヨウ</t>
    </rPh>
    <rPh sb="46" eb="48">
      <t>リョウキン</t>
    </rPh>
    <rPh sb="52" eb="53">
      <t>エン</t>
    </rPh>
    <rPh sb="54" eb="55">
      <t>ヒト</t>
    </rPh>
    <rPh sb="56" eb="58">
      <t>セッテイ</t>
    </rPh>
    <rPh sb="67" eb="68">
      <t>エン</t>
    </rPh>
    <rPh sb="75" eb="76">
      <t>エン</t>
    </rPh>
    <rPh sb="86" eb="87">
      <t>エン</t>
    </rPh>
    <phoneticPr fontId="3"/>
  </si>
  <si>
    <t>国内向けには、○○トラベル、○○などの宿泊予約サイトに宿泊情報を掲載する。また国内需要だけでなくインバウンド需要も視野にいれているため海外からのアクセスが多い○○サイトに宿泊情報を掲載予定。
移住希望者については、移住者支援を行なっている△△株式会社などと連携して潜在的ニーズを引き出し、移住先として検討していただけるよう△△市の魅力をＰＲしていく。</t>
    <rPh sb="0" eb="2">
      <t>コクナイ</t>
    </rPh>
    <rPh sb="2" eb="3">
      <t>ム</t>
    </rPh>
    <rPh sb="19" eb="21">
      <t>シュクハク</t>
    </rPh>
    <rPh sb="21" eb="23">
      <t>ヨヤク</t>
    </rPh>
    <rPh sb="27" eb="29">
      <t>シュクハク</t>
    </rPh>
    <rPh sb="29" eb="31">
      <t>ジョウホウ</t>
    </rPh>
    <rPh sb="32" eb="34">
      <t>ケイサイ</t>
    </rPh>
    <rPh sb="39" eb="41">
      <t>コクナイ</t>
    </rPh>
    <rPh sb="41" eb="43">
      <t>ジュヨウ</t>
    </rPh>
    <rPh sb="54" eb="56">
      <t>ジュヨウ</t>
    </rPh>
    <rPh sb="57" eb="59">
      <t>シヤ</t>
    </rPh>
    <rPh sb="67" eb="69">
      <t>カイガイ</t>
    </rPh>
    <rPh sb="77" eb="78">
      <t>オオ</t>
    </rPh>
    <rPh sb="85" eb="87">
      <t>シュクハク</t>
    </rPh>
    <rPh sb="87" eb="89">
      <t>ジョウホウ</t>
    </rPh>
    <rPh sb="90" eb="92">
      <t>ケイサイ</t>
    </rPh>
    <rPh sb="92" eb="94">
      <t>ヨテイ</t>
    </rPh>
    <rPh sb="96" eb="98">
      <t>イジュウ</t>
    </rPh>
    <rPh sb="98" eb="101">
      <t>キボウシャ</t>
    </rPh>
    <rPh sb="107" eb="109">
      <t>イジュウ</t>
    </rPh>
    <phoneticPr fontId="3"/>
  </si>
  <si>
    <t>SNS（インスタグラム、フェイスブック等）を活用し、口コミでの利用者増加を狙う。（インスタ映えする古民家の内装、創作和食料理、近隣観光施設の景色など）
英語、中国語、フランス語など多言語でのプロモーション</t>
    <phoneticPr fontId="3"/>
  </si>
  <si>
    <t>観光客の増加により、観光地、周辺の商店での観光消費額が増加することにより地域全体に経済効果を得られる。
目標数値
・事業により移住する延べ世帯数△△世帯
・観光客数10％増（○人）（基準年度○年、○人）</t>
    <phoneticPr fontId="3"/>
  </si>
  <si>
    <t>○</t>
  </si>
  <si>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rPh sb="23" eb="25">
      <t>ケッテイ</t>
    </rPh>
    <rPh sb="25" eb="26">
      <t>マタ</t>
    </rPh>
    <rPh sb="247" eb="249">
      <t>レンケイ</t>
    </rPh>
    <rPh sb="251" eb="253">
      <t>キンユウ</t>
    </rPh>
    <rPh sb="253" eb="255">
      <t>キカン</t>
    </rPh>
    <rPh sb="279" eb="281">
      <t>ショウサイ</t>
    </rPh>
    <rPh sb="282" eb="284">
      <t>キサイ</t>
    </rPh>
    <phoneticPr fontId="4"/>
  </si>
  <si>
    <t xml:space="preserve">・移住・定住事業での連携・支援
・観光ＰＲ
</t>
    <rPh sb="1" eb="3">
      <t>イジュウ</t>
    </rPh>
    <rPh sb="4" eb="6">
      <t>テイジュウ</t>
    </rPh>
    <rPh sb="6" eb="8">
      <t>ジギョウ</t>
    </rPh>
    <rPh sb="10" eb="12">
      <t>レンケイ</t>
    </rPh>
    <rPh sb="13" eb="15">
      <t>シエン</t>
    </rPh>
    <rPh sb="17" eb="19">
      <t>カンコウ</t>
    </rPh>
    <phoneticPr fontId="3"/>
  </si>
  <si>
    <t xml:space="preserve">・資金の融資
・事業の助言
</t>
    <rPh sb="1" eb="3">
      <t>シキン</t>
    </rPh>
    <rPh sb="4" eb="6">
      <t>ユウシ</t>
    </rPh>
    <rPh sb="8" eb="10">
      <t>ジギョウ</t>
    </rPh>
    <rPh sb="11" eb="13">
      <t>ジョゲン</t>
    </rPh>
    <phoneticPr fontId="3"/>
  </si>
  <si>
    <r>
      <t xml:space="preserve">○○大学
・インターンシップの協力協定提携に基づく地域人材育成、地域ブランド化支援
○○観光協会
・観光地の人材教育、地域の魅力向上にための観光戦略を連携して行なう
地域の民間事業者
</t>
    </r>
    <r>
      <rPr>
        <sz val="10"/>
        <rFont val="ＭＳ ゴシック"/>
        <family val="3"/>
        <charset val="128"/>
      </rPr>
      <t>・事業者間の連携、観光イベントの企画</t>
    </r>
    <rPh sb="2" eb="4">
      <t>ダイガク</t>
    </rPh>
    <rPh sb="15" eb="17">
      <t>キョウリョク</t>
    </rPh>
    <rPh sb="17" eb="19">
      <t>キョウテイ</t>
    </rPh>
    <rPh sb="19" eb="21">
      <t>テイケイ</t>
    </rPh>
    <rPh sb="22" eb="23">
      <t>モト</t>
    </rPh>
    <rPh sb="25" eb="27">
      <t>チイキ</t>
    </rPh>
    <rPh sb="27" eb="29">
      <t>ジンザイ</t>
    </rPh>
    <rPh sb="29" eb="31">
      <t>イクセイ</t>
    </rPh>
    <rPh sb="32" eb="34">
      <t>チイキ</t>
    </rPh>
    <rPh sb="38" eb="39">
      <t>カ</t>
    </rPh>
    <rPh sb="39" eb="41">
      <t>シエン</t>
    </rPh>
    <rPh sb="44" eb="46">
      <t>カンコウ</t>
    </rPh>
    <rPh sb="46" eb="48">
      <t>キョウカイ</t>
    </rPh>
    <rPh sb="50" eb="53">
      <t>カンコウチ</t>
    </rPh>
    <rPh sb="54" eb="56">
      <t>ジンザイ</t>
    </rPh>
    <rPh sb="56" eb="58">
      <t>キョウイク</t>
    </rPh>
    <rPh sb="59" eb="61">
      <t>チイキ</t>
    </rPh>
    <rPh sb="62" eb="64">
      <t>ミリョク</t>
    </rPh>
    <rPh sb="64" eb="66">
      <t>コウジョウ</t>
    </rPh>
    <rPh sb="70" eb="72">
      <t>カンコウ</t>
    </rPh>
    <rPh sb="72" eb="74">
      <t>センリャク</t>
    </rPh>
    <rPh sb="75" eb="77">
      <t>レンケイ</t>
    </rPh>
    <rPh sb="79" eb="80">
      <t>オコ</t>
    </rPh>
    <rPh sb="83" eb="85">
      <t>チイキ</t>
    </rPh>
    <rPh sb="86" eb="88">
      <t>ミンカン</t>
    </rPh>
    <rPh sb="88" eb="91">
      <t>ジギョウシャ</t>
    </rPh>
    <rPh sb="93" eb="96">
      <t>ジギョウシャ</t>
    </rPh>
    <rPh sb="96" eb="97">
      <t>カン</t>
    </rPh>
    <rPh sb="98" eb="100">
      <t>レンケイ</t>
    </rPh>
    <rPh sb="101" eb="103">
      <t>カンコウ</t>
    </rPh>
    <rPh sb="108" eb="110">
      <t>キカク</t>
    </rPh>
    <phoneticPr fontId="3"/>
  </si>
  <si>
    <t>・人材確保
→立ち上げメンバーはすでに長年ホテルでの勤務経験がある者を複数名確保。その他、今後の募集についてはパートを中心に柔軟な働き方に対応することで人材を幅広く集める。
・観光客、宿泊客の獲得
→新型コロナ急拡大による観光客数の減少による宿泊件数の減少のリスクについては。リモートワーク対応施設であることを活かし、ワーケーション施設としての宿泊利用を促す。
→大手宿泊予約サイトの活用やSNS等による積極的なプロモーション。</t>
    <phoneticPr fontId="3"/>
  </si>
  <si>
    <t>事業実施地である○○は、かつて栄えた城下町の古い町並みが残る豊かな自然に囲まれた地域資源の豊富なエリアです。コロナによる人の移動制限が解除され、観光需要も少しずつ回復に向かっているところ、この度の観光拠点となる宿泊施設の整備及びカフェ整備を行なう本事業は、観光需要のみならずお試し移住、ワーケーション等幅広いニーズに対応するほか、住民と観光客との交流を生み出し考えます。市、観光協会、商工会議所、コンサル等連携し観光地ＰＲを実施しており、本事業への相乗効果も期待でき、採算確保が可能と考えます。</t>
    <rPh sb="0" eb="2">
      <t>ジギョウ</t>
    </rPh>
    <rPh sb="2" eb="4">
      <t>ジッシ</t>
    </rPh>
    <rPh sb="4" eb="5">
      <t>チ</t>
    </rPh>
    <rPh sb="15" eb="16">
      <t>サカ</t>
    </rPh>
    <rPh sb="18" eb="21">
      <t>ジョウカマチ</t>
    </rPh>
    <rPh sb="22" eb="23">
      <t>フル</t>
    </rPh>
    <rPh sb="24" eb="26">
      <t>マチナ</t>
    </rPh>
    <rPh sb="28" eb="29">
      <t>ノコ</t>
    </rPh>
    <rPh sb="30" eb="31">
      <t>ユタ</t>
    </rPh>
    <rPh sb="33" eb="35">
      <t>シゼン</t>
    </rPh>
    <rPh sb="36" eb="37">
      <t>カコ</t>
    </rPh>
    <rPh sb="40" eb="42">
      <t>チイキ</t>
    </rPh>
    <rPh sb="42" eb="44">
      <t>シゲン</t>
    </rPh>
    <rPh sb="45" eb="47">
      <t>ホウフ</t>
    </rPh>
    <rPh sb="60" eb="61">
      <t>ヒト</t>
    </rPh>
    <rPh sb="62" eb="64">
      <t>イドウ</t>
    </rPh>
    <rPh sb="64" eb="66">
      <t>セイゲン</t>
    </rPh>
    <rPh sb="67" eb="69">
      <t>カイジョ</t>
    </rPh>
    <rPh sb="72" eb="74">
      <t>カンコウ</t>
    </rPh>
    <rPh sb="74" eb="76">
      <t>ジュヨウ</t>
    </rPh>
    <rPh sb="77" eb="78">
      <t>スコ</t>
    </rPh>
    <rPh sb="81" eb="83">
      <t>カイフク</t>
    </rPh>
    <rPh sb="84" eb="85">
      <t>ム</t>
    </rPh>
    <rPh sb="96" eb="97">
      <t>タビ</t>
    </rPh>
    <rPh sb="98" eb="100">
      <t>カンコウ</t>
    </rPh>
    <rPh sb="100" eb="102">
      <t>キョテン</t>
    </rPh>
    <rPh sb="105" eb="107">
      <t>シュクハク</t>
    </rPh>
    <rPh sb="107" eb="109">
      <t>シセツ</t>
    </rPh>
    <rPh sb="110" eb="112">
      <t>セイビ</t>
    </rPh>
    <rPh sb="112" eb="113">
      <t>オヨ</t>
    </rPh>
    <rPh sb="117" eb="119">
      <t>セイビ</t>
    </rPh>
    <rPh sb="120" eb="121">
      <t>オコ</t>
    </rPh>
    <rPh sb="123" eb="124">
      <t>ホン</t>
    </rPh>
    <rPh sb="124" eb="126">
      <t>ジギョウ</t>
    </rPh>
    <rPh sb="165" eb="167">
      <t>ジュウミン</t>
    </rPh>
    <rPh sb="168" eb="171">
      <t>カンコウキャク</t>
    </rPh>
    <rPh sb="173" eb="175">
      <t>コウリュウ</t>
    </rPh>
    <rPh sb="176" eb="177">
      <t>ウ</t>
    </rPh>
    <rPh sb="178" eb="179">
      <t>ダ</t>
    </rPh>
    <phoneticPr fontId="3"/>
  </si>
  <si>
    <t>本事業は、△△市が抱える諸問題を多方面で解決に導く可能性があると期待しています。
地域振興の面では増え続ける空き家の解消、移住者の誘致、ワーケーションの拠点整備等、新たな人の流れを作ることにより、地域活性化の契機となり得ると考えています。
観光振興の面でも、観光拠点としての強化を行ない、かつては栄えた城下町としての賑わいを取り戻すための契機となり、これをきっかけに訪れる方が増える地域にとって有意義な事業であると認識しています。</t>
    <rPh sb="0" eb="1">
      <t>ホン</t>
    </rPh>
    <rPh sb="1" eb="3">
      <t>ジギョウ</t>
    </rPh>
    <rPh sb="5" eb="8">
      <t>サンカクサンカクシ</t>
    </rPh>
    <rPh sb="9" eb="10">
      <t>カカ</t>
    </rPh>
    <rPh sb="12" eb="15">
      <t>ショモンダイ</t>
    </rPh>
    <rPh sb="16" eb="19">
      <t>タホウメン</t>
    </rPh>
    <rPh sb="20" eb="22">
      <t>カイケツ</t>
    </rPh>
    <rPh sb="23" eb="24">
      <t>ミチビ</t>
    </rPh>
    <rPh sb="25" eb="28">
      <t>カノウセイ</t>
    </rPh>
    <rPh sb="32" eb="34">
      <t>キタイ</t>
    </rPh>
    <rPh sb="41" eb="43">
      <t>チイキ</t>
    </rPh>
    <rPh sb="43" eb="45">
      <t>シンコウ</t>
    </rPh>
    <rPh sb="46" eb="47">
      <t>メン</t>
    </rPh>
    <rPh sb="49" eb="50">
      <t>フ</t>
    </rPh>
    <rPh sb="51" eb="52">
      <t>ツヅ</t>
    </rPh>
    <rPh sb="54" eb="55">
      <t>ア</t>
    </rPh>
    <rPh sb="56" eb="57">
      <t>ヤ</t>
    </rPh>
    <rPh sb="58" eb="60">
      <t>カイショウ</t>
    </rPh>
    <rPh sb="61" eb="64">
      <t>イジュウシャ</t>
    </rPh>
    <rPh sb="65" eb="67">
      <t>ユウチ</t>
    </rPh>
    <rPh sb="76" eb="78">
      <t>キョテン</t>
    </rPh>
    <rPh sb="78" eb="80">
      <t>セイビ</t>
    </rPh>
    <rPh sb="80" eb="81">
      <t>トウ</t>
    </rPh>
    <rPh sb="82" eb="83">
      <t>アラ</t>
    </rPh>
    <rPh sb="85" eb="86">
      <t>ヒト</t>
    </rPh>
    <rPh sb="87" eb="88">
      <t>ナガ</t>
    </rPh>
    <rPh sb="90" eb="91">
      <t>ツク</t>
    </rPh>
    <rPh sb="98" eb="100">
      <t>チイキ</t>
    </rPh>
    <rPh sb="100" eb="102">
      <t>カッセイ</t>
    </rPh>
    <rPh sb="102" eb="103">
      <t>カ</t>
    </rPh>
    <rPh sb="104" eb="106">
      <t>ケイキ</t>
    </rPh>
    <rPh sb="109" eb="110">
      <t>エ</t>
    </rPh>
    <rPh sb="112" eb="113">
      <t>カンガ</t>
    </rPh>
    <rPh sb="120" eb="122">
      <t>カンコウ</t>
    </rPh>
    <rPh sb="122" eb="124">
      <t>シンコウ</t>
    </rPh>
    <rPh sb="125" eb="126">
      <t>メン</t>
    </rPh>
    <rPh sb="129" eb="131">
      <t>カンコウ</t>
    </rPh>
    <rPh sb="131" eb="133">
      <t>キョテン</t>
    </rPh>
    <rPh sb="137" eb="139">
      <t>キョウカ</t>
    </rPh>
    <rPh sb="140" eb="141">
      <t>オコ</t>
    </rPh>
    <rPh sb="148" eb="149">
      <t>サカ</t>
    </rPh>
    <rPh sb="151" eb="154">
      <t>ジョウカマチ</t>
    </rPh>
    <rPh sb="158" eb="159">
      <t>ニギ</t>
    </rPh>
    <rPh sb="162" eb="163">
      <t>ト</t>
    </rPh>
    <rPh sb="164" eb="165">
      <t>モド</t>
    </rPh>
    <rPh sb="169" eb="171">
      <t>ケイキ</t>
    </rPh>
    <rPh sb="183" eb="184">
      <t>オトズ</t>
    </rPh>
    <rPh sb="186" eb="187">
      <t>カタ</t>
    </rPh>
    <rPh sb="188" eb="189">
      <t>フ</t>
    </rPh>
    <rPh sb="191" eb="193">
      <t>チイキ</t>
    </rPh>
    <rPh sb="197" eb="200">
      <t>ユウイギ</t>
    </rPh>
    <rPh sb="201" eb="203">
      <t>ジギョウ</t>
    </rPh>
    <rPh sb="207" eb="209">
      <t>ニンシキ</t>
    </rPh>
    <phoneticPr fontId="3"/>
  </si>
  <si>
    <t>・△△銀行
・△△市
・△△市観光協会
・△△大学</t>
    <rPh sb="3" eb="5">
      <t>ギンコウ</t>
    </rPh>
    <rPh sb="7" eb="10">
      <t>サンカクサンカクシ</t>
    </rPh>
    <rPh sb="14" eb="15">
      <t>シ</t>
    </rPh>
    <rPh sb="15" eb="19">
      <t>カンコウキョウカイ</t>
    </rPh>
    <rPh sb="23" eb="25">
      <t>ダイガク</t>
    </rPh>
    <phoneticPr fontId="3"/>
  </si>
  <si>
    <t xml:space="preserve">○　△△銀行
事業実施のモニタリングや助言。
○　△△市
地域事業者、住民等との連携の調整、観光地のＰＲ、地域への誘客支援
○　△△市観光協会
市内宿泊希望者への紹介、観光ガイド、街歩きプランなどの提供
○　△△大学
観光地にぎわい創出についての助言
</t>
    <rPh sb="4" eb="6">
      <t>ギンコウ</t>
    </rPh>
    <rPh sb="7" eb="9">
      <t>ジギョウ</t>
    </rPh>
    <rPh sb="9" eb="11">
      <t>ジッシ</t>
    </rPh>
    <rPh sb="19" eb="21">
      <t>ジョゲン</t>
    </rPh>
    <rPh sb="27" eb="28">
      <t>シ</t>
    </rPh>
    <rPh sb="29" eb="31">
      <t>チイキ</t>
    </rPh>
    <rPh sb="31" eb="34">
      <t>ジギョウシャ</t>
    </rPh>
    <rPh sb="35" eb="37">
      <t>ジュウミン</t>
    </rPh>
    <rPh sb="37" eb="38">
      <t>トウ</t>
    </rPh>
    <rPh sb="40" eb="42">
      <t>レンケイ</t>
    </rPh>
    <rPh sb="43" eb="45">
      <t>チョウセイ</t>
    </rPh>
    <rPh sb="46" eb="48">
      <t>カンコウ</t>
    </rPh>
    <rPh sb="48" eb="49">
      <t>チ</t>
    </rPh>
    <rPh sb="53" eb="55">
      <t>チイキ</t>
    </rPh>
    <rPh sb="57" eb="59">
      <t>ユウキャク</t>
    </rPh>
    <rPh sb="59" eb="61">
      <t>シエン</t>
    </rPh>
    <rPh sb="66" eb="67">
      <t>シ</t>
    </rPh>
    <rPh sb="67" eb="69">
      <t>カンコウ</t>
    </rPh>
    <rPh sb="69" eb="71">
      <t>キョウカイ</t>
    </rPh>
    <rPh sb="72" eb="74">
      <t>シナイ</t>
    </rPh>
    <rPh sb="74" eb="76">
      <t>シュクハク</t>
    </rPh>
    <rPh sb="76" eb="79">
      <t>キボウシャ</t>
    </rPh>
    <rPh sb="81" eb="83">
      <t>ショウカイ</t>
    </rPh>
    <rPh sb="84" eb="86">
      <t>カンコウ</t>
    </rPh>
    <rPh sb="90" eb="91">
      <t>マチ</t>
    </rPh>
    <rPh sb="91" eb="92">
      <t>アル</t>
    </rPh>
    <rPh sb="99" eb="101">
      <t>テイキョウ</t>
    </rPh>
    <rPh sb="106" eb="108">
      <t>ダイガク</t>
    </rPh>
    <rPh sb="109" eb="111">
      <t>カンコウ</t>
    </rPh>
    <rPh sb="111" eb="112">
      <t>チ</t>
    </rPh>
    <rPh sb="116" eb="118">
      <t>ソウシュツ</t>
    </rPh>
    <rPh sb="123" eb="125">
      <t>ジョゲン</t>
    </rPh>
    <phoneticPr fontId="3"/>
  </si>
  <si>
    <t>融資元である△△銀行へ四半期ごとに報告を行ない、必要に応じて経営等の助言をいただき改善していきたい。</t>
    <rPh sb="0" eb="2">
      <t>ユウシ</t>
    </rPh>
    <rPh sb="2" eb="3">
      <t>モト</t>
    </rPh>
    <rPh sb="8" eb="10">
      <t>ギンコウ</t>
    </rPh>
    <rPh sb="11" eb="14">
      <t>シハンキ</t>
    </rPh>
    <rPh sb="17" eb="19">
      <t>ホウコク</t>
    </rPh>
    <rPh sb="20" eb="21">
      <t>オコ</t>
    </rPh>
    <rPh sb="24" eb="26">
      <t>ヒツヨウ</t>
    </rPh>
    <rPh sb="27" eb="28">
      <t>オウ</t>
    </rPh>
    <rPh sb="30" eb="32">
      <t>ケイエイ</t>
    </rPh>
    <rPh sb="32" eb="33">
      <t>トウ</t>
    </rPh>
    <rPh sb="34" eb="36">
      <t>ジョゲン</t>
    </rPh>
    <rPh sb="41" eb="43">
      <t>カイゼン</t>
    </rPh>
    <phoneticPr fontId="3"/>
  </si>
  <si>
    <t>○○銀行△△支店</t>
    <rPh sb="2" eb="4">
      <t>ギンコウ</t>
    </rPh>
    <rPh sb="6" eb="8">
      <t>シテン</t>
    </rPh>
    <phoneticPr fontId="3"/>
  </si>
  <si>
    <t>○○　△△
03-××××-××××</t>
    <phoneticPr fontId="3"/>
  </si>
  <si>
    <t>融資額：100,000千円
融資期間：20年</t>
    <rPh sb="0" eb="3">
      <t>ユウシガク</t>
    </rPh>
    <rPh sb="11" eb="13">
      <t>センエン</t>
    </rPh>
    <rPh sb="14" eb="16">
      <t>ユウシ</t>
    </rPh>
    <rPh sb="16" eb="18">
      <t>キカン</t>
    </rPh>
    <rPh sb="21" eb="22">
      <t>ネン</t>
    </rPh>
    <phoneticPr fontId="3"/>
  </si>
  <si>
    <t xml:space="preserve">
物的担保、人的保証（個人保証等含む）、信用保証協会の保証、その他担保（預金担保等）：無し</t>
    <rPh sb="1" eb="3">
      <t>ブッテキ</t>
    </rPh>
    <rPh sb="3" eb="5">
      <t>タンポ</t>
    </rPh>
    <rPh sb="6" eb="8">
      <t>ジンテキ</t>
    </rPh>
    <rPh sb="8" eb="10">
      <t>ホショウ</t>
    </rPh>
    <rPh sb="11" eb="13">
      <t>コジン</t>
    </rPh>
    <rPh sb="13" eb="15">
      <t>ホショウ</t>
    </rPh>
    <rPh sb="15" eb="16">
      <t>トウ</t>
    </rPh>
    <rPh sb="16" eb="17">
      <t>フク</t>
    </rPh>
    <rPh sb="20" eb="22">
      <t>シンヨウ</t>
    </rPh>
    <rPh sb="22" eb="24">
      <t>ホショウ</t>
    </rPh>
    <rPh sb="24" eb="26">
      <t>キョウカイ</t>
    </rPh>
    <rPh sb="27" eb="29">
      <t>ホショウ</t>
    </rPh>
    <rPh sb="32" eb="33">
      <t>タ</t>
    </rPh>
    <rPh sb="33" eb="35">
      <t>タンポ</t>
    </rPh>
    <rPh sb="36" eb="38">
      <t>ヨキン</t>
    </rPh>
    <rPh sb="38" eb="40">
      <t>タンポ</t>
    </rPh>
    <rPh sb="40" eb="41">
      <t>トウ</t>
    </rPh>
    <rPh sb="43" eb="44">
      <t>ナ</t>
    </rPh>
    <phoneticPr fontId="3"/>
  </si>
  <si>
    <t>事業実施場所は観光スポットとして観光客が集まるルート上の好立地にあり、カフェや物販の収入は見込める。また、本事業は観光需要のみならず、お試し移住、ワーケーション等幅広く対応するものであり、コロナ禍であっても集客可能であり柔軟に対応が可能なことから採算が確保可能と判断します。
宿泊単価、来客数等は市場調査が十分になされていること、近隣に競合の存在がないことから、収支計画書の実現可能性は高いと判断します。</t>
    <rPh sb="0" eb="2">
      <t>ジギョウ</t>
    </rPh>
    <rPh sb="2" eb="4">
      <t>ジッシ</t>
    </rPh>
    <rPh sb="4" eb="6">
      <t>バショ</t>
    </rPh>
    <rPh sb="7" eb="9">
      <t>カンコウ</t>
    </rPh>
    <rPh sb="16" eb="19">
      <t>カンコウキャク</t>
    </rPh>
    <rPh sb="20" eb="21">
      <t>アツ</t>
    </rPh>
    <rPh sb="26" eb="27">
      <t>ジョウ</t>
    </rPh>
    <rPh sb="28" eb="31">
      <t>コウリッチ</t>
    </rPh>
    <rPh sb="39" eb="41">
      <t>ブッパン</t>
    </rPh>
    <rPh sb="42" eb="44">
      <t>シュウニュウ</t>
    </rPh>
    <rPh sb="45" eb="47">
      <t>ミコ</t>
    </rPh>
    <rPh sb="53" eb="54">
      <t>ホン</t>
    </rPh>
    <rPh sb="54" eb="56">
      <t>ジギョウ</t>
    </rPh>
    <rPh sb="57" eb="59">
      <t>カンコウ</t>
    </rPh>
    <rPh sb="59" eb="61">
      <t>ジュヨウ</t>
    </rPh>
    <rPh sb="68" eb="69">
      <t>タメ</t>
    </rPh>
    <rPh sb="70" eb="72">
      <t>イジュウ</t>
    </rPh>
    <rPh sb="80" eb="81">
      <t>トウ</t>
    </rPh>
    <rPh sb="81" eb="83">
      <t>ハバヒロ</t>
    </rPh>
    <rPh sb="84" eb="86">
      <t>タイオウ</t>
    </rPh>
    <rPh sb="97" eb="98">
      <t>カ</t>
    </rPh>
    <rPh sb="103" eb="105">
      <t>シュウキャク</t>
    </rPh>
    <rPh sb="105" eb="107">
      <t>カノウ</t>
    </rPh>
    <rPh sb="110" eb="112">
      <t>ジュウナン</t>
    </rPh>
    <rPh sb="113" eb="115">
      <t>タイオウ</t>
    </rPh>
    <rPh sb="116" eb="118">
      <t>カノウ</t>
    </rPh>
    <rPh sb="123" eb="125">
      <t>サイサン</t>
    </rPh>
    <rPh sb="126" eb="128">
      <t>カクホ</t>
    </rPh>
    <rPh sb="128" eb="130">
      <t>カノウ</t>
    </rPh>
    <rPh sb="131" eb="133">
      <t>ハンダン</t>
    </rPh>
    <rPh sb="139" eb="141">
      <t>シュクハク</t>
    </rPh>
    <rPh sb="141" eb="143">
      <t>タンカ</t>
    </rPh>
    <rPh sb="144" eb="147">
      <t>ライキャクスウ</t>
    </rPh>
    <rPh sb="147" eb="148">
      <t>トウ</t>
    </rPh>
    <rPh sb="149" eb="151">
      <t>シジョウ</t>
    </rPh>
    <rPh sb="151" eb="153">
      <t>チョウサ</t>
    </rPh>
    <rPh sb="154" eb="156">
      <t>ジュウブン</t>
    </rPh>
    <rPh sb="166" eb="168">
      <t>キンリン</t>
    </rPh>
    <rPh sb="169" eb="171">
      <t>キョウゴウ</t>
    </rPh>
    <rPh sb="172" eb="174">
      <t>ソンザイ</t>
    </rPh>
    <rPh sb="182" eb="184">
      <t>シュウシ</t>
    </rPh>
    <rPh sb="184" eb="187">
      <t>ケイカクショ</t>
    </rPh>
    <rPh sb="188" eb="190">
      <t>ジツゲン</t>
    </rPh>
    <rPh sb="190" eb="193">
      <t>カノウセイ</t>
    </rPh>
    <rPh sb="194" eb="195">
      <t>タカ</t>
    </rPh>
    <rPh sb="197" eb="199">
      <t>ハンダン</t>
    </rPh>
    <phoneticPr fontId="3"/>
  </si>
  <si>
    <t>事業者がこれまで実施していたのは菓子製造事業であり、これまで今回のような宿泊施設の運営、移住・定住者向けカフェの運営事業を実施したことがなく、新規事業である。</t>
    <rPh sb="0" eb="3">
      <t>ジギョウシャ</t>
    </rPh>
    <rPh sb="8" eb="10">
      <t>ジッシ</t>
    </rPh>
    <rPh sb="20" eb="22">
      <t>ジギョウ</t>
    </rPh>
    <rPh sb="30" eb="32">
      <t>コンカイ</t>
    </rPh>
    <rPh sb="58" eb="60">
      <t>ジギョウ</t>
    </rPh>
    <rPh sb="61" eb="63">
      <t>ジッシシンキジギョウ</t>
    </rPh>
    <phoneticPr fontId="3"/>
  </si>
  <si>
    <t>（10）事業の新規性（事業実施者にとってどのような点が新規事業であるかについて記載してください。）（100字程度）</t>
    <rPh sb="53" eb="56">
      <t>ジテイド</t>
    </rPh>
    <phoneticPr fontId="4"/>
  </si>
  <si>
    <t>（11）事業のモデル性（地域の中で前例のない取組みであり、同様の地域課題を抱える地域のモデルとなり得るについて、記載してください。)（150字程度）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4"/>
  </si>
  <si>
    <t>かつて栄えた町が再び観光地としての活気を取り戻すための取組みとして、観光だけにとどまらず、移住希望者のニーズに応じたまちづくりを行なう点、また、単に域外からの誘客だけでなく、近隣住民もターゲットにしたカフェ運営を行なうことで、地域内外の利用客の交流拠点を目指す事例は近隣に皆無であり、同様の地域課題を抱える地域にとってのモデルとなりえると考える。</t>
    <rPh sb="153" eb="155">
      <t>チイキ</t>
    </rPh>
    <phoneticPr fontId="3"/>
  </si>
  <si>
    <t>（12）金融機関等との調整状況</t>
    <rPh sb="8" eb="9">
      <t>トウ</t>
    </rPh>
    <phoneticPr fontId="4"/>
  </si>
  <si>
    <t>融資等予定額
（千円）</t>
    <rPh sb="2" eb="3">
      <t>トウ</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</si>
  <si>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</si>
  <si>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</si>
  <si>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r>
      <t>令和１１</t>
    </r>
    <r>
      <rPr>
        <sz val="20"/>
        <rFont val="ＭＳ Ｐゴシック"/>
        <family val="3"/>
        <charset val="128"/>
      </rPr>
      <t>年</t>
    </r>
    <rPh sb="0" eb="2">
      <t>レイワ</t>
    </rPh>
    <rPh sb="4" eb="5">
      <t>ネン</t>
    </rPh>
    <phoneticPr fontId="4"/>
  </si>
  <si>
    <t>○古民家２棟
今回改修を行なうのは伝統的建造物群保存地区にある築年数100年の古民家２棟が対象となる。地域のシンボルとなる大きな建物であり、宿泊、観光の拠点となり長期滞在も可能な歴史を感じつつも洗練されたモダンな宿泊施設へ改修予定。
○宿泊施設、カフェで提供する料理に使用する地域の野菜や果物等の農産物
宿泊施設で提供する朝食、昼食、夕食は地元で採れた農産物を活用し地域の郷土料理をアレンジしたメニュー（○○○○）などを開発し、観光客に地域の特産品を味わってもらい、その魅力を多くの方々に感じてもらう。
また、移住者向けカフェにおいても地域の特産品である○○いちご、○○ぶどうを使用したケーキやジュースの提供を行なう。</t>
    <rPh sb="1" eb="4">
      <t>コミンカ</t>
    </rPh>
    <rPh sb="5" eb="6">
      <t>トウ</t>
    </rPh>
    <rPh sb="7" eb="9">
      <t>コンカイ</t>
    </rPh>
    <rPh sb="9" eb="11">
      <t>カイシュウ</t>
    </rPh>
    <rPh sb="12" eb="13">
      <t>オコ</t>
    </rPh>
    <rPh sb="17" eb="20">
      <t>デントウテキ</t>
    </rPh>
    <rPh sb="20" eb="23">
      <t>ケンゾウブツ</t>
    </rPh>
    <rPh sb="23" eb="24">
      <t>グン</t>
    </rPh>
    <rPh sb="24" eb="26">
      <t>ホゾン</t>
    </rPh>
    <rPh sb="26" eb="28">
      <t>チク</t>
    </rPh>
    <rPh sb="31" eb="32">
      <t>チク</t>
    </rPh>
    <rPh sb="32" eb="34">
      <t>ネンスウ</t>
    </rPh>
    <rPh sb="37" eb="38">
      <t>ネン</t>
    </rPh>
    <rPh sb="39" eb="42">
      <t>コミンカ</t>
    </rPh>
    <rPh sb="43" eb="44">
      <t>トウ</t>
    </rPh>
    <rPh sb="45" eb="47">
      <t>タイショウ</t>
    </rPh>
    <rPh sb="51" eb="53">
      <t>チイキ</t>
    </rPh>
    <rPh sb="61" eb="62">
      <t>オオ</t>
    </rPh>
    <rPh sb="64" eb="66">
      <t>タテモノ</t>
    </rPh>
    <rPh sb="70" eb="72">
      <t>シュクハク</t>
    </rPh>
    <rPh sb="73" eb="75">
      <t>カンコウ</t>
    </rPh>
    <rPh sb="76" eb="78">
      <t>キョテン</t>
    </rPh>
    <rPh sb="81" eb="83">
      <t>チョウキ</t>
    </rPh>
    <rPh sb="83" eb="85">
      <t>タイザイ</t>
    </rPh>
    <rPh sb="86" eb="88">
      <t>カノウ</t>
    </rPh>
    <rPh sb="89" eb="91">
      <t>レキシ</t>
    </rPh>
    <rPh sb="92" eb="93">
      <t>カン</t>
    </rPh>
    <rPh sb="97" eb="99">
      <t>センレン</t>
    </rPh>
    <rPh sb="106" eb="108">
      <t>シュクハク</t>
    </rPh>
    <rPh sb="108" eb="110">
      <t>シセツ</t>
    </rPh>
    <rPh sb="111" eb="113">
      <t>カイシュウ</t>
    </rPh>
    <rPh sb="113" eb="115">
      <t>ヨテイ</t>
    </rPh>
    <rPh sb="119" eb="121">
      <t>シュクハク</t>
    </rPh>
    <rPh sb="121" eb="123">
      <t>シセツ</t>
    </rPh>
    <rPh sb="128" eb="130">
      <t>テイキョウ</t>
    </rPh>
    <rPh sb="132" eb="134">
      <t>リョウリ</t>
    </rPh>
    <rPh sb="135" eb="137">
      <t>シヨウ</t>
    </rPh>
    <rPh sb="139" eb="141">
      <t>チイキ</t>
    </rPh>
    <rPh sb="142" eb="144">
      <t>ヤサイ</t>
    </rPh>
    <rPh sb="145" eb="147">
      <t>クダモノ</t>
    </rPh>
    <rPh sb="147" eb="148">
      <t>トウ</t>
    </rPh>
    <rPh sb="149" eb="152">
      <t>ノウサンブツ</t>
    </rPh>
    <rPh sb="153" eb="155">
      <t>シュクハク</t>
    </rPh>
    <rPh sb="155" eb="157">
      <t>シセツ</t>
    </rPh>
    <rPh sb="158" eb="160">
      <t>テイキョウ</t>
    </rPh>
    <rPh sb="162" eb="164">
      <t>チョウショク</t>
    </rPh>
    <rPh sb="165" eb="167">
      <t>チュウショク</t>
    </rPh>
    <rPh sb="168" eb="170">
      <t>ユウショク</t>
    </rPh>
    <rPh sb="171" eb="173">
      <t>ジモト</t>
    </rPh>
    <rPh sb="174" eb="175">
      <t>ト</t>
    </rPh>
    <rPh sb="177" eb="180">
      <t>ノウサンブツ</t>
    </rPh>
    <rPh sb="181" eb="183">
      <t>カツヨウ</t>
    </rPh>
    <rPh sb="184" eb="186">
      <t>チイキ</t>
    </rPh>
    <rPh sb="187" eb="189">
      <t>キョウド</t>
    </rPh>
    <rPh sb="189" eb="191">
      <t>リョウリ</t>
    </rPh>
    <rPh sb="211" eb="213">
      <t>カイハツ</t>
    </rPh>
    <rPh sb="215" eb="217">
      <t>カンコウ</t>
    </rPh>
    <rPh sb="217" eb="218">
      <t>キャク</t>
    </rPh>
    <rPh sb="219" eb="221">
      <t>チイキ</t>
    </rPh>
    <rPh sb="222" eb="224">
      <t>トクサン</t>
    </rPh>
    <rPh sb="224" eb="225">
      <t>ヒン</t>
    </rPh>
    <rPh sb="226" eb="227">
      <t>アジ</t>
    </rPh>
    <rPh sb="236" eb="238">
      <t>ミリョク</t>
    </rPh>
    <rPh sb="239" eb="240">
      <t>オオ</t>
    </rPh>
    <rPh sb="242" eb="244">
      <t>カタガタ</t>
    </rPh>
    <rPh sb="245" eb="246">
      <t>カン</t>
    </rPh>
    <rPh sb="256" eb="259">
      <t>イジュウシャ</t>
    </rPh>
    <rPh sb="259" eb="260">
      <t>ム</t>
    </rPh>
    <rPh sb="269" eb="271">
      <t>チイキ</t>
    </rPh>
    <rPh sb="272" eb="275">
      <t>トクサンヒン</t>
    </rPh>
    <rPh sb="290" eb="292">
      <t>シヨウ</t>
    </rPh>
    <rPh sb="303" eb="305">
      <t>テイキョウ</t>
    </rPh>
    <rPh sb="306" eb="307">
      <t>オコ</t>
    </rPh>
    <phoneticPr fontId="3"/>
  </si>
  <si>
    <t>○歴史文化の保存と観光地の活性化
本事業により、伝統的建造物保存地区に位置する古民家の保存を図りつつ、新たな観光拠点の整備を行なうことで、地域に新たな観光需要を呼び込みこれを契機に観光地としてのＰＲ、各種団体との連携を行ない観光需要に応えていくことで観光地全体の活性化を図る。
○雇用確保
観光地の活性化のほか、地元食材を活用した食の提供を通じ、地元農家をはじめとした１次産業従事者の所得向上等を図り、雇用確保につなげる。
○交流人口、移住者の増加
観光拠点の整備により、観光需要を増加させるとともに、移住希望者向けのカフェを併設することで移住希望者のニーズに応え、実際にお試し移住として宿泊施設を利用いただくことで移住者を増やし△△市の人口減少を抑制する。</t>
    <rPh sb="1" eb="3">
      <t>レキシ</t>
    </rPh>
    <rPh sb="3" eb="5">
      <t>ブンカ</t>
    </rPh>
    <rPh sb="6" eb="8">
      <t>ホゾン</t>
    </rPh>
    <rPh sb="24" eb="27">
      <t>デントウテキ</t>
    </rPh>
    <rPh sb="27" eb="30">
      <t>ケンゾウブツ</t>
    </rPh>
    <rPh sb="30" eb="32">
      <t>ホゾン</t>
    </rPh>
    <rPh sb="32" eb="34">
      <t>チク</t>
    </rPh>
    <rPh sb="35" eb="37">
      <t>イチ</t>
    </rPh>
    <rPh sb="39" eb="42">
      <t>コミンカ</t>
    </rPh>
    <rPh sb="43" eb="45">
      <t>ホゾン</t>
    </rPh>
    <rPh sb="46" eb="47">
      <t>ハカ</t>
    </rPh>
    <rPh sb="141" eb="143">
      <t>コヨウ</t>
    </rPh>
    <rPh sb="143" eb="145">
      <t>カクホ</t>
    </rPh>
    <rPh sb="146" eb="148">
      <t>カンコウ</t>
    </rPh>
    <rPh sb="157" eb="159">
      <t>ジモト</t>
    </rPh>
    <rPh sb="159" eb="161">
      <t>ショクザイ</t>
    </rPh>
    <rPh sb="162" eb="164">
      <t>カツヨウ</t>
    </rPh>
    <rPh sb="166" eb="167">
      <t>ショク</t>
    </rPh>
    <rPh sb="168" eb="170">
      <t>テイキョウ</t>
    </rPh>
    <rPh sb="171" eb="172">
      <t>ツウ</t>
    </rPh>
    <rPh sb="174" eb="176">
      <t>ジモト</t>
    </rPh>
    <rPh sb="176" eb="178">
      <t>ノウカ</t>
    </rPh>
    <rPh sb="186" eb="187">
      <t>ジ</t>
    </rPh>
    <rPh sb="187" eb="189">
      <t>サンギョウ</t>
    </rPh>
    <rPh sb="189" eb="192">
      <t>ジュウジシャ</t>
    </rPh>
    <rPh sb="193" eb="195">
      <t>ショトク</t>
    </rPh>
    <rPh sb="195" eb="197">
      <t>コウジョウ</t>
    </rPh>
    <rPh sb="197" eb="198">
      <t>トウ</t>
    </rPh>
    <rPh sb="199" eb="200">
      <t>ハカ</t>
    </rPh>
    <rPh sb="202" eb="204">
      <t>コヨウ</t>
    </rPh>
    <rPh sb="204" eb="206">
      <t>カクホ</t>
    </rPh>
    <phoneticPr fontId="3"/>
  </si>
  <si>
    <t>△△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※（３）に記載した内容と同様でも可。</t>
    <rPh sb="56" eb="57">
      <t>ホン</t>
    </rPh>
    <rPh sb="97" eb="98">
      <t>スス</t>
    </rPh>
    <rPh sb="124" eb="126">
      <t>ホンシ</t>
    </rPh>
    <rPh sb="127" eb="129">
      <t>シュヨウ</t>
    </rPh>
    <rPh sb="129" eb="131">
      <t>サンギョウ</t>
    </rPh>
    <rPh sb="144" eb="147">
      <t>カンコウギョウ</t>
    </rPh>
    <rPh sb="157" eb="160">
      <t>ジュヨウゲン</t>
    </rPh>
    <rPh sb="163" eb="165">
      <t>サンギョウ</t>
    </rPh>
    <rPh sb="165" eb="167">
      <t>テイメイ</t>
    </rPh>
    <rPh sb="171" eb="173">
      <t>カダイ</t>
    </rPh>
    <rPh sb="174" eb="176">
      <t>チョクメン</t>
    </rPh>
    <rPh sb="290" eb="292">
      <t>キサイ</t>
    </rPh>
    <rPh sb="294" eb="296">
      <t>ナイヨウ</t>
    </rPh>
    <rPh sb="297" eb="299">
      <t>ドウヨウ</t>
    </rPh>
    <rPh sb="301" eb="302">
      <t>カ</t>
    </rPh>
    <phoneticPr fontId="3"/>
  </si>
  <si>
    <t>○地域課題
△△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○事業立ち上げの背景
事業実施地である△△市は、歴史的な町並みを有し自然豊かな場所でありながら、近隣の大都市圏からもアクセスが良好な地域である。観光の受け皿となる宿泊施設が減少していたことから、観光地としての拠点の整備を強化することで観光地としての賑わいを取り戻したいと考え、近年の空き家増加にも対応することから、築100年の古民家２件をリノベーションし、交流人口増加を図りたいと考えるに至った。また、コロナ禍によりテレワークが定着し、場所を選ばずに働けるようになったことを機会に、お試し移住者やテレワーカー向けの宿泊プランを新たに設けるほか、カフェを併設し、移住希望者等に就労情報や不動産情報を提供するとともに、地域住民との交流の場にすることを検討している。
○事業の実施目的、課題解決策
本事業は歴史的な古民家を宿泊施設として改修し、再利用を図ることを目的としており、このような事業は、△△市が抱える地域課題の解決施策に合致しており、観光資源を新たな交流拠点として機能させる取り組みであるため、△△市の交流人口や関係人口の増加に寄与する経済波及効果の大きい事業だと考える。本宿泊施設を通して、△△市の豊かな自然や歴史･文化に恵まれた城下町を国内外の多くの人に見て、触れて、感じていただくことにより、観光地としての魅力がアップし、△△市周辺に点在する観光資源の掘り起こしとネットワーク化も図ることができるため、地域に活力と賑わいを創出できると考えている。また、本事業においては観光ニーズだけでなくテレワーク、移住、定住ニーズにも対応した長期滞在者に対してもアプローチを行なうため、人口減少、高齢化が加速する△△市の地域課題の解決につながると考える。</t>
    <rPh sb="1" eb="3">
      <t>チイキ</t>
    </rPh>
    <rPh sb="3" eb="5">
      <t>カダイ</t>
    </rPh>
    <rPh sb="293" eb="295">
      <t>ジギョウ</t>
    </rPh>
    <rPh sb="295" eb="296">
      <t>タ</t>
    </rPh>
    <rPh sb="297" eb="298">
      <t>ア</t>
    </rPh>
    <rPh sb="300" eb="302">
      <t>ハイケイ</t>
    </rPh>
    <rPh sb="303" eb="305">
      <t>ジギョウ</t>
    </rPh>
    <rPh sb="305" eb="307">
      <t>ジッシ</t>
    </rPh>
    <rPh sb="307" eb="308">
      <t>チ</t>
    </rPh>
    <rPh sb="313" eb="314">
      <t>シ</t>
    </rPh>
    <rPh sb="316" eb="319">
      <t>レキシテキ</t>
    </rPh>
    <rPh sb="320" eb="322">
      <t>マチナ</t>
    </rPh>
    <rPh sb="324" eb="325">
      <t>ユウ</t>
    </rPh>
    <rPh sb="326" eb="328">
      <t>シゼン</t>
    </rPh>
    <rPh sb="328" eb="329">
      <t>ユタ</t>
    </rPh>
    <rPh sb="331" eb="333">
      <t>バショ</t>
    </rPh>
    <rPh sb="340" eb="342">
      <t>キンリン</t>
    </rPh>
    <rPh sb="343" eb="347">
      <t>ダイトシケン</t>
    </rPh>
    <rPh sb="355" eb="357">
      <t>リョウコウ</t>
    </rPh>
    <rPh sb="358" eb="360">
      <t>チイキ</t>
    </rPh>
    <rPh sb="364" eb="366">
      <t>カンコウ</t>
    </rPh>
    <rPh sb="367" eb="368">
      <t>ウ</t>
    </rPh>
    <rPh sb="369" eb="370">
      <t>ザラ</t>
    </rPh>
    <rPh sb="373" eb="375">
      <t>シュクハク</t>
    </rPh>
    <rPh sb="375" eb="377">
      <t>シセツ</t>
    </rPh>
    <rPh sb="378" eb="380">
      <t>ゲンショウ</t>
    </rPh>
    <rPh sb="389" eb="392">
      <t>カンコウチ</t>
    </rPh>
    <rPh sb="396" eb="398">
      <t>キョテン</t>
    </rPh>
    <rPh sb="399" eb="401">
      <t>セイビ</t>
    </rPh>
    <rPh sb="402" eb="404">
      <t>キョウカ</t>
    </rPh>
    <rPh sb="416" eb="417">
      <t>ニギ</t>
    </rPh>
    <rPh sb="420" eb="421">
      <t>ト</t>
    </rPh>
    <rPh sb="422" eb="423">
      <t>モド</t>
    </rPh>
    <rPh sb="427" eb="428">
      <t>カンガ</t>
    </rPh>
    <rPh sb="430" eb="432">
      <t>キンネン</t>
    </rPh>
    <rPh sb="433" eb="434">
      <t>ア</t>
    </rPh>
    <rPh sb="435" eb="436">
      <t>ヤ</t>
    </rPh>
    <rPh sb="436" eb="438">
      <t>ゾウカ</t>
    </rPh>
    <rPh sb="440" eb="442">
      <t>タイオウ</t>
    </rPh>
    <rPh sb="459" eb="460">
      <t>ケン</t>
    </rPh>
    <rPh sb="470" eb="472">
      <t>コウリュウ</t>
    </rPh>
    <rPh sb="472" eb="474">
      <t>ジンコウ</t>
    </rPh>
    <rPh sb="474" eb="476">
      <t>ゾウカ</t>
    </rPh>
    <rPh sb="477" eb="478">
      <t>ハカ</t>
    </rPh>
    <rPh sb="482" eb="483">
      <t>カンガ</t>
    </rPh>
    <rPh sb="486" eb="487">
      <t>イタ</t>
    </rPh>
    <rPh sb="496" eb="497">
      <t>カ</t>
    </rPh>
    <rPh sb="506" eb="508">
      <t>テイチャク</t>
    </rPh>
    <rPh sb="510" eb="512">
      <t>バショ</t>
    </rPh>
    <rPh sb="513" eb="514">
      <t>エラ</t>
    </rPh>
    <rPh sb="517" eb="518">
      <t>ハタラ</t>
    </rPh>
    <rPh sb="529" eb="531">
      <t>キカイ</t>
    </rPh>
    <rPh sb="534" eb="535">
      <t>タメ</t>
    </rPh>
    <rPh sb="536" eb="538">
      <t>イジュウ</t>
    </rPh>
    <rPh sb="538" eb="539">
      <t>シャ</t>
    </rPh>
    <rPh sb="555" eb="556">
      <t>アラ</t>
    </rPh>
    <rPh sb="558" eb="559">
      <t>モウ</t>
    </rPh>
    <rPh sb="568" eb="570">
      <t>ヘイセツ</t>
    </rPh>
    <rPh sb="572" eb="574">
      <t>イジュウ</t>
    </rPh>
    <rPh sb="574" eb="577">
      <t>キボウシャ</t>
    </rPh>
    <rPh sb="577" eb="578">
      <t>トウ</t>
    </rPh>
    <rPh sb="579" eb="581">
      <t>シュウロウ</t>
    </rPh>
    <rPh sb="581" eb="583">
      <t>ジョウホウ</t>
    </rPh>
    <rPh sb="584" eb="587">
      <t>フドウサン</t>
    </rPh>
    <rPh sb="587" eb="589">
      <t>ジョウホウ</t>
    </rPh>
    <rPh sb="590" eb="592">
      <t>テイキョウ</t>
    </rPh>
    <rPh sb="599" eb="601">
      <t>チイキ</t>
    </rPh>
    <rPh sb="601" eb="603">
      <t>ジュウミン</t>
    </rPh>
    <rPh sb="605" eb="607">
      <t>コウリュウ</t>
    </rPh>
    <rPh sb="608" eb="609">
      <t>バ</t>
    </rPh>
    <rPh sb="615" eb="617">
      <t>ケントウ</t>
    </rPh>
    <rPh sb="625" eb="627">
      <t>ジギョウ</t>
    </rPh>
    <rPh sb="628" eb="630">
      <t>ジッシ</t>
    </rPh>
    <rPh sb="630" eb="632">
      <t>モクテキ</t>
    </rPh>
    <rPh sb="633" eb="635">
      <t>カダイ</t>
    </rPh>
    <rPh sb="635" eb="638">
      <t>カイケツサク</t>
    </rPh>
    <rPh sb="924" eb="925">
      <t>ホン</t>
    </rPh>
    <rPh sb="925" eb="927">
      <t>ジギョウ</t>
    </rPh>
    <rPh sb="932" eb="934">
      <t>カンコウ</t>
    </rPh>
    <rPh sb="948" eb="950">
      <t>イジュウ</t>
    </rPh>
    <rPh sb="951" eb="953">
      <t>テイジュウ</t>
    </rPh>
    <rPh sb="958" eb="960">
      <t>タイオウ</t>
    </rPh>
    <rPh sb="962" eb="964">
      <t>チョウキ</t>
    </rPh>
    <rPh sb="964" eb="967">
      <t>タイザイシャ</t>
    </rPh>
    <rPh sb="968" eb="969">
      <t>タイ</t>
    </rPh>
    <rPh sb="978" eb="979">
      <t>オコ</t>
    </rPh>
    <rPh sb="984" eb="986">
      <t>ジンコウ</t>
    </rPh>
    <rPh sb="986" eb="988">
      <t>ゲンショウ</t>
    </rPh>
    <rPh sb="989" eb="992">
      <t>コウレイカ</t>
    </rPh>
    <rPh sb="993" eb="995">
      <t>カソク</t>
    </rPh>
    <rPh sb="999" eb="1000">
      <t>シ</t>
    </rPh>
    <rPh sb="1001" eb="1003">
      <t>チイキ</t>
    </rPh>
    <rPh sb="1003" eb="1005">
      <t>カダイ</t>
    </rPh>
    <rPh sb="1006" eb="1008">
      <t>カイケツ</t>
    </rPh>
    <rPh sb="1014" eb="1015">
      <t>カンガ</t>
    </rPh>
    <phoneticPr fontId="3"/>
  </si>
  <si>
    <t>金融機関意見欄（事業計画に対する評価、融資額、融資期間等の考え方）</t>
    <rPh sb="0" eb="2">
      <t>キンユウ</t>
    </rPh>
    <rPh sb="2" eb="4">
      <t>キカン</t>
    </rPh>
    <rPh sb="4" eb="6">
      <t>イケン</t>
    </rPh>
    <rPh sb="6" eb="7">
      <t>ラン</t>
    </rPh>
    <rPh sb="19" eb="21">
      <t>ユウシ</t>
    </rPh>
    <rPh sb="21" eb="22">
      <t>ガク</t>
    </rPh>
    <rPh sb="23" eb="25">
      <t>ユウシ</t>
    </rPh>
    <rPh sb="25" eb="27">
      <t>キカン</t>
    </rPh>
    <rPh sb="27" eb="28">
      <t>トウ</t>
    </rPh>
    <rPh sb="29" eb="30">
      <t>カンガ</t>
    </rPh>
    <rPh sb="31" eb="32">
      <t>カタ</t>
    </rPh>
    <phoneticPr fontId="4"/>
  </si>
  <si>
    <r>
      <t>公費による交付額✕交付率により国費を算出</t>
    </r>
    <r>
      <rPr>
        <sz val="16"/>
        <color rgb="FFFF0000"/>
        <rFont val="ＭＳ Ｐゴシック"/>
        <family val="3"/>
        <charset val="128"/>
        <scheme val="minor"/>
      </rPr>
      <t>（1,000未満の端数は切り捨て）</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</si>
  <si>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r>
      <t>地域経済循環創造事業</t>
    </r>
    <r>
      <rPr>
        <b/>
        <sz val="36"/>
        <rFont val="ＭＳ Ｐゴシック"/>
        <family val="3"/>
        <charset val="128"/>
      </rPr>
      <t>実施計画書（様式第３号－１)</t>
    </r>
    <rPh sb="0" eb="2">
      <t>チイキ</t>
    </rPh>
    <rPh sb="2" eb="4">
      <t>ケイザイ</t>
    </rPh>
    <rPh sb="4" eb="6">
      <t>ジュンカン</t>
    </rPh>
    <rPh sb="6" eb="8">
      <t>ソウゾウ</t>
    </rPh>
    <rPh sb="8" eb="10">
      <t>ジギョウ</t>
    </rPh>
    <rPh sb="10" eb="12">
      <t>ジッシ</t>
    </rPh>
    <rPh sb="12" eb="15">
      <t>ケイカクショ</t>
    </rPh>
    <rPh sb="16" eb="18">
      <t>ヨウシキ</t>
    </rPh>
    <rPh sb="18" eb="19">
      <t>ダイ</t>
    </rPh>
    <rPh sb="20" eb="21">
      <t>ゴウ</t>
    </rPh>
    <phoneticPr fontId="4"/>
  </si>
  <si>
    <t>事業者名：</t>
    <rPh sb="0" eb="4">
      <t>ジギョウシャメイ</t>
    </rPh>
    <phoneticPr fontId="4"/>
  </si>
  <si>
    <t>令和８年</t>
    <rPh sb="0" eb="2">
      <t>レイワ</t>
    </rPh>
    <rPh sb="3" eb="4">
      <t>ネン</t>
    </rPh>
    <phoneticPr fontId="4"/>
  </si>
  <si>
    <r>
      <t>令和９</t>
    </r>
    <r>
      <rPr>
        <sz val="20"/>
        <rFont val="ＭＳ Ｐゴシック"/>
        <family val="3"/>
        <charset val="128"/>
      </rPr>
      <t>年</t>
    </r>
    <rPh sb="0" eb="2">
      <t>レイワ</t>
    </rPh>
    <rPh sb="3" eb="4">
      <t>ネン</t>
    </rPh>
    <phoneticPr fontId="4"/>
  </si>
  <si>
    <r>
      <t xml:space="preserve">令和10年
</t>
    </r>
    <r>
      <rPr>
        <sz val="18"/>
        <rFont val="ＭＳ Ｐゴシック"/>
        <family val="3"/>
        <charset val="128"/>
      </rPr>
      <t>（平年ベース）</t>
    </r>
    <rPh sb="0" eb="2">
      <t>レイワ</t>
    </rPh>
    <rPh sb="4" eb="5">
      <t>ネン</t>
    </rPh>
    <rPh sb="5" eb="6">
      <t>ヘイネン</t>
    </rPh>
    <rPh sb="7" eb="9">
      <t>ヘイネン</t>
    </rPh>
    <phoneticPr fontId="4"/>
  </si>
  <si>
    <r>
      <t>令和１２</t>
    </r>
    <r>
      <rPr>
        <sz val="20"/>
        <rFont val="ＭＳ Ｐゴシック"/>
        <family val="3"/>
        <charset val="128"/>
      </rPr>
      <t>年</t>
    </r>
    <rPh sb="0" eb="2">
      <t>レイワ</t>
    </rPh>
    <rPh sb="4" eb="5">
      <t>ネン</t>
    </rPh>
    <phoneticPr fontId="4"/>
  </si>
  <si>
    <r>
      <t>地域経済循環創造事業</t>
    </r>
    <r>
      <rPr>
        <b/>
        <sz val="15"/>
        <rFont val="ＭＳ Ｐゴシック"/>
        <family val="3"/>
        <charset val="128"/>
      </rPr>
      <t>実施計画書（様式第３号－２）</t>
    </r>
    <rPh sb="0" eb="2">
      <t>チイキ</t>
    </rPh>
    <rPh sb="2" eb="4">
      <t>ケイザイ</t>
    </rPh>
    <rPh sb="4" eb="6">
      <t>ジュンカン</t>
    </rPh>
    <rPh sb="6" eb="8">
      <t>ソウゾウ</t>
    </rPh>
    <rPh sb="8" eb="10">
      <t>ジギョウ</t>
    </rPh>
    <rPh sb="10" eb="12">
      <t>ジッシ</t>
    </rPh>
    <rPh sb="12" eb="15">
      <t>ケイカクショ</t>
    </rPh>
    <rPh sb="16" eb="18">
      <t>ヨウシキ</t>
    </rPh>
    <rPh sb="18" eb="19">
      <t>ダイ</t>
    </rPh>
    <rPh sb="20" eb="21">
      <t>ゴウ</t>
    </rPh>
    <phoneticPr fontId="4"/>
  </si>
  <si>
    <t>金融機関の融資了解の有無</t>
    <phoneticPr fontId="4"/>
  </si>
  <si>
    <r>
      <t>計上</t>
    </r>
    <r>
      <rPr>
        <sz val="22"/>
        <rFont val="ＭＳ Ｐゴシック"/>
        <family val="3"/>
        <charset val="128"/>
      </rPr>
      <t>内容、根拠</t>
    </r>
    <rPh sb="0" eb="2">
      <t>ケイジョウ</t>
    </rPh>
    <rPh sb="2" eb="4">
      <t>ナイヨウ</t>
    </rPh>
    <rPh sb="5" eb="7">
      <t>コンキョ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</si>
</sst>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 &quot;#,##0.0"/>
    <numFmt numFmtId="177" formatCode="#,##0_);[Red]\(#,##0\)"/>
    <numFmt numFmtId="178" formatCode="#,##0.0_);[Red]\(#,##0.0\)"/>
  </numFmts>
  <fonts count="62">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9"/>
      <color indexed="81"/>
      <name val="ＭＳ Ｐゴシック"/>
      <family val="3"/>
      <charset val="128"/>
    </font>
    <font>
      <sz val="20"/>
      <name val="ＭＳ Ｐゴシック"/>
      <family val="3"/>
      <charset val="128"/>
    </font>
    <font>
      <sz val="18"/>
      <color theme="1"/>
      <name val="ＭＳ Ｐゴシック"/>
      <family val="3"/>
      <charset val="128"/>
      <scheme val="minor"/>
    </font>
    <font>
      <sz val="11"/>
      <color rgb="FFFF0000"/>
      <name val="ＭＳ ゴシック"/>
      <family val="3"/>
      <charset val="128"/>
    </font>
    <font>
      <sz val="18"/>
      <color theme="1"/>
      <name val="ＭＳ Ｐゴシック"/>
      <family val="3"/>
      <charset val="128"/>
    </font>
    <font>
      <sz val="9"/>
      <color indexed="81"/>
      <name val="MS P ゴシック"/>
      <family val="3"/>
      <charset val="128"/>
    </font>
    <font>
      <b/>
      <sz val="9"/>
      <color indexed="81"/>
      <name val="MS P ゴシック"/>
      <family val="3"/>
      <charset val="128"/>
    </font>
    <font>
      <sz val="10"/>
      <name val="ＭＳ ゴシック"/>
      <family val="3"/>
      <charset val="128"/>
    </font>
    <font>
      <sz val="18"/>
      <color indexed="81"/>
      <name val="MS P ゴシック"/>
      <family val="3"/>
      <charset val="128"/>
    </font>
    <font>
      <sz val="16"/>
      <color rgb="FFFF0000"/>
      <name val="ＭＳ Ｐゴシック"/>
      <family val="3"/>
      <charset val="128"/>
      <scheme val="minor"/>
    </font>
  </fonts>
  <fills count="11">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CCFFCC"/>
        <bgColor indexed="64"/>
      </patternFill>
    </fill>
  </fills>
  <borders count="148">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556">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24" fillId="0" borderId="0" xfId="3" applyFont="1" applyBorder="1" applyAlignment="1">
      <alignment vertical="center"/>
    </xf>
    <xf numFmtId="0" fontId="25" fillId="0" borderId="0" xfId="3" applyFont="1" applyAlignment="1">
      <alignment horizontal="center" vertical="center"/>
    </xf>
    <xf numFmtId="0" fontId="26" fillId="0" borderId="0" xfId="3" applyFont="1" applyAlignment="1">
      <alignment horizontal="center" vertical="center" wrapText="1"/>
    </xf>
    <xf numFmtId="0" fontId="8" fillId="10" borderId="59" xfId="1" applyFont="1" applyFill="1" applyBorder="1" applyAlignment="1">
      <alignment horizontal="left" vertical="center" wrapText="1" shrinkToFit="1"/>
    </xf>
    <xf numFmtId="0" fontId="6" fillId="4" borderId="112"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16"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19" xfId="1" applyFont="1" applyBorder="1" applyAlignment="1">
      <alignment horizontal="left" vertical="center" shrinkToFit="1"/>
    </xf>
    <xf numFmtId="0" fontId="8" fillId="0" borderId="118" xfId="1" applyFont="1" applyBorder="1" applyAlignment="1">
      <alignment horizontal="left" vertical="center" wrapText="1"/>
    </xf>
    <xf numFmtId="0" fontId="8" fillId="0" borderId="119" xfId="1" applyFont="1" applyBorder="1" applyAlignment="1">
      <alignment horizontal="left" vertical="center" wrapText="1"/>
    </xf>
    <xf numFmtId="0" fontId="29" fillId="0" borderId="0" xfId="1" applyFont="1" applyAlignment="1">
      <alignment horizontal="right" vertical="center"/>
    </xf>
    <xf numFmtId="0" fontId="30" fillId="0" borderId="0" xfId="1" applyFont="1" applyAlignment="1">
      <alignment horizontal="center" vertical="center"/>
    </xf>
    <xf numFmtId="0" fontId="31" fillId="0" borderId="0" xfId="1" applyFont="1"/>
    <xf numFmtId="0" fontId="24" fillId="0" borderId="0" xfId="3" applyFont="1" applyAlignment="1">
      <alignment vertical="center"/>
    </xf>
    <xf numFmtId="0" fontId="33" fillId="0" borderId="0" xfId="3" applyFont="1" applyAlignment="1">
      <alignment vertical="center"/>
    </xf>
    <xf numFmtId="0" fontId="34" fillId="0" borderId="0" xfId="4" applyFont="1" applyBorder="1" applyAlignment="1">
      <alignment horizontal="center" vertical="center"/>
    </xf>
    <xf numFmtId="0" fontId="33" fillId="0" borderId="0" xfId="3" applyFont="1" applyBorder="1" applyAlignment="1">
      <alignment vertical="center"/>
    </xf>
    <xf numFmtId="0" fontId="24" fillId="0" borderId="0" xfId="3" applyFont="1" applyBorder="1" applyAlignment="1">
      <alignment horizontal="left" vertical="center"/>
    </xf>
    <xf numFmtId="0" fontId="35" fillId="0" borderId="0" xfId="3" applyFont="1" applyBorder="1" applyAlignment="1">
      <alignment vertical="center"/>
    </xf>
    <xf numFmtId="0" fontId="36" fillId="0" borderId="0" xfId="3" applyFont="1" applyAlignment="1">
      <alignment horizontal="center" vertical="center"/>
    </xf>
    <xf numFmtId="0" fontId="1" fillId="0" borderId="0" xfId="4" applyAlignment="1">
      <alignment vertical="center"/>
    </xf>
    <xf numFmtId="0" fontId="35" fillId="0" borderId="0" xfId="3" applyFont="1" applyBorder="1" applyAlignment="1">
      <alignment horizontal="right" vertical="center"/>
    </xf>
    <xf numFmtId="0" fontId="40" fillId="0" borderId="0" xfId="3" applyFont="1" applyBorder="1" applyAlignment="1">
      <alignment vertical="center"/>
    </xf>
    <xf numFmtId="0" fontId="40" fillId="0" borderId="0" xfId="3" applyFont="1" applyAlignment="1">
      <alignment vertical="center"/>
    </xf>
    <xf numFmtId="0" fontId="42" fillId="0" borderId="0" xfId="3" applyFont="1" applyAlignment="1">
      <alignment vertical="center"/>
    </xf>
    <xf numFmtId="0" fontId="43" fillId="0" borderId="0" xfId="4" applyFont="1">
      <alignment vertical="center"/>
    </xf>
    <xf numFmtId="0" fontId="42"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26" xfId="3" applyFont="1" applyBorder="1" applyAlignment="1">
      <alignment vertical="center"/>
    </xf>
    <xf numFmtId="0" fontId="24" fillId="0" borderId="127" xfId="3" applyFont="1" applyBorder="1" applyAlignment="1">
      <alignment vertical="center"/>
    </xf>
    <xf numFmtId="0" fontId="24" fillId="0" borderId="129" xfId="3" applyFont="1" applyBorder="1" applyAlignment="1">
      <alignment vertical="center"/>
    </xf>
    <xf numFmtId="0" fontId="44" fillId="0" borderId="0" xfId="3" applyFont="1" applyAlignment="1">
      <alignment horizontal="center" vertical="center"/>
    </xf>
    <xf numFmtId="0" fontId="46" fillId="0" borderId="0" xfId="3" applyFont="1" applyAlignment="1">
      <alignment horizontal="center" vertical="center" wrapText="1"/>
    </xf>
    <xf numFmtId="0" fontId="33" fillId="0" borderId="27" xfId="3" applyFont="1" applyBorder="1" applyAlignment="1">
      <alignment vertical="center"/>
    </xf>
    <xf numFmtId="0" fontId="47" fillId="0" borderId="27" xfId="3" applyFont="1" applyBorder="1" applyAlignment="1">
      <alignment vertical="center"/>
    </xf>
    <xf numFmtId="0" fontId="24" fillId="0" borderId="135" xfId="3" applyFont="1" applyBorder="1" applyAlignment="1">
      <alignment vertical="center"/>
    </xf>
    <xf numFmtId="0" fontId="24" fillId="0" borderId="136" xfId="3" applyFont="1" applyBorder="1" applyAlignment="1">
      <alignment vertical="center"/>
    </xf>
    <xf numFmtId="0" fontId="33" fillId="0" borderId="129" xfId="3" applyFont="1" applyBorder="1" applyAlignment="1">
      <alignment vertical="center"/>
    </xf>
    <xf numFmtId="0" fontId="24" fillId="0" borderId="128" xfId="3" applyFont="1" applyBorder="1" applyAlignment="1">
      <alignment vertical="center"/>
    </xf>
    <xf numFmtId="0" fontId="24" fillId="0" borderId="137" xfId="3" applyFont="1" applyBorder="1" applyAlignment="1">
      <alignment vertical="center"/>
    </xf>
    <xf numFmtId="0" fontId="24" fillId="0" borderId="138"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3" fillId="0" borderId="0" xfId="3" applyFont="1" applyBorder="1" applyAlignment="1">
      <alignment horizontal="center" vertical="center" shrinkToFit="1"/>
    </xf>
    <xf numFmtId="0" fontId="24" fillId="0" borderId="12" xfId="3" applyFont="1" applyBorder="1" applyAlignment="1">
      <alignment horizontal="left" vertical="center"/>
    </xf>
    <xf numFmtId="0" fontId="35" fillId="0" borderId="12" xfId="3" applyFont="1" applyBorder="1" applyAlignment="1">
      <alignment vertical="center"/>
    </xf>
    <xf numFmtId="0" fontId="33" fillId="0" borderId="12" xfId="3" applyFont="1" applyBorder="1" applyAlignment="1">
      <alignment vertical="center"/>
    </xf>
    <xf numFmtId="0" fontId="24" fillId="0" borderId="121" xfId="3" applyFont="1" applyBorder="1" applyAlignment="1">
      <alignment vertical="center"/>
    </xf>
    <xf numFmtId="0" fontId="1" fillId="0" borderId="0" xfId="4" applyBorder="1" applyAlignment="1">
      <alignment horizontal="center" vertical="center"/>
    </xf>
    <xf numFmtId="0" fontId="24" fillId="0" borderId="0" xfId="3" applyFont="1" applyAlignment="1">
      <alignment vertical="center" wrapText="1"/>
    </xf>
    <xf numFmtId="0" fontId="8" fillId="0" borderId="118" xfId="1" applyFont="1" applyBorder="1" applyAlignment="1">
      <alignment horizontal="left" vertical="center" wrapText="1" shrinkToFit="1"/>
    </xf>
    <xf numFmtId="0" fontId="24" fillId="0" borderId="23" xfId="3" applyFont="1" applyBorder="1" applyAlignment="1">
      <alignment vertical="center"/>
    </xf>
    <xf numFmtId="0" fontId="55" fillId="0" borderId="27" xfId="3" applyFont="1" applyFill="1" applyBorder="1" applyAlignment="1">
      <alignment vertical="center"/>
    </xf>
    <xf numFmtId="0" fontId="55" fillId="0" borderId="0" xfId="3" applyFont="1" applyFill="1" applyBorder="1" applyAlignment="1">
      <alignment vertical="center"/>
    </xf>
    <xf numFmtId="0" fontId="24" fillId="0" borderId="127" xfId="3" applyFont="1" applyFill="1" applyBorder="1" applyAlignment="1">
      <alignment vertical="center"/>
    </xf>
    <xf numFmtId="0" fontId="24" fillId="0" borderId="0" xfId="3" applyFont="1" applyFill="1" applyBorder="1" applyAlignment="1">
      <alignment vertical="center"/>
    </xf>
    <xf numFmtId="0" fontId="24" fillId="0" borderId="135" xfId="3" applyFont="1" applyFill="1" applyBorder="1" applyAlignment="1">
      <alignment vertical="center"/>
    </xf>
    <xf numFmtId="0" fontId="24" fillId="0" borderId="62" xfId="3" applyFont="1" applyFill="1" applyBorder="1" applyAlignment="1">
      <alignment vertical="center"/>
    </xf>
    <xf numFmtId="0" fontId="24" fillId="0" borderId="27" xfId="3" applyFont="1" applyFill="1" applyBorder="1" applyAlignment="1">
      <alignment vertical="center"/>
    </xf>
    <xf numFmtId="0" fontId="24" fillId="0" borderId="17" xfId="3" applyFont="1" applyFill="1" applyBorder="1" applyAlignment="1">
      <alignment vertical="center"/>
    </xf>
    <xf numFmtId="0" fontId="24" fillId="0" borderId="12" xfId="3" applyFont="1" applyFill="1" applyBorder="1" applyAlignment="1">
      <alignment vertical="center"/>
    </xf>
    <xf numFmtId="0" fontId="51" fillId="0" borderId="27" xfId="3" applyFont="1" applyBorder="1" applyAlignment="1">
      <alignment horizontal="left" vertical="center"/>
    </xf>
    <xf numFmtId="0" fontId="34" fillId="0" borderId="27" xfId="3" applyFont="1" applyBorder="1" applyAlignment="1">
      <alignment vertical="center"/>
    </xf>
    <xf numFmtId="0" fontId="34" fillId="0" borderId="27" xfId="3" applyFont="1" applyBorder="1" applyAlignment="1">
      <alignment vertical="center" wrapText="1"/>
    </xf>
    <xf numFmtId="0" fontId="20" fillId="0" borderId="0" xfId="1" applyFont="1" applyAlignment="1">
      <alignment horizontal="center" vertical="center" shrinkToFit="1"/>
    </xf>
    <xf numFmtId="0" fontId="15" fillId="9" borderId="47" xfId="1" applyFont="1" applyFill="1" applyBorder="1" applyAlignment="1">
      <alignment horizontal="left"/>
    </xf>
    <xf numFmtId="0" fontId="21" fillId="0" borderId="0" xfId="1" applyFont="1" applyBorder="1" applyAlignment="1">
      <alignment horizontal="center" vertical="center"/>
    </xf>
    <xf numFmtId="0" fontId="15" fillId="9" borderId="39" xfId="1" applyFont="1" applyFill="1" applyBorder="1" applyAlignment="1">
      <alignment horizontal="left"/>
    </xf>
    <xf numFmtId="0" fontId="20" fillId="0" borderId="12" xfId="1" applyFont="1" applyBorder="1" applyAlignment="1">
      <alignment horizontal="left" vertical="center"/>
    </xf>
    <xf numFmtId="0" fontId="19" fillId="0" borderId="12" xfId="1" applyFont="1" applyBorder="1" applyAlignment="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53"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53"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54"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13" fillId="7" borderId="27" xfId="1" applyFont="1" applyFill="1" applyBorder="1" applyAlignment="1">
      <alignment vertical="center" textRotation="255"/>
    </xf>
    <xf numFmtId="0" fontId="13" fillId="7" borderId="112" xfId="1" applyFont="1" applyFill="1" applyBorder="1" applyAlignment="1">
      <alignment vertical="center" textRotation="255"/>
    </xf>
    <xf numFmtId="0" fontId="13" fillId="7" borderId="0" xfId="1" applyFont="1" applyFill="1" applyBorder="1" applyAlignment="1">
      <alignment vertical="center" textRotation="255"/>
    </xf>
    <xf numFmtId="38" fontId="8" fillId="0" borderId="43" xfId="2" applyFont="1" applyFill="1" applyBorder="1" applyAlignment="1">
      <alignment horizontal="right" vertical="center"/>
    </xf>
    <xf numFmtId="38" fontId="8" fillId="0" borderId="120"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2"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1" xfId="1" applyFont="1" applyFill="1" applyBorder="1" applyAlignment="1">
      <alignment horizontal="center" vertical="center"/>
    </xf>
    <xf numFmtId="0" fontId="30"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2" xfId="1" applyFont="1" applyFill="1" applyBorder="1" applyAlignment="1">
      <alignment horizontal="center" vertical="center"/>
    </xf>
    <xf numFmtId="0" fontId="10" fillId="7" borderId="120"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28" fillId="7" borderId="123" xfId="1" applyFont="1" applyFill="1" applyBorder="1" applyAlignment="1">
      <alignment horizontal="center" vertical="center" shrinkToFit="1"/>
    </xf>
    <xf numFmtId="0" fontId="28"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2" xfId="2" applyFont="1" applyBorder="1" applyAlignment="1">
      <alignment horizontal="right" vertical="center"/>
    </xf>
    <xf numFmtId="38" fontId="8" fillId="0" borderId="21" xfId="2" applyFont="1" applyBorder="1" applyAlignment="1">
      <alignment horizontal="right" vertical="center"/>
    </xf>
    <xf numFmtId="38" fontId="8" fillId="0" borderId="143" xfId="2" applyFont="1" applyBorder="1" applyAlignment="1">
      <alignment horizontal="right" vertical="center"/>
    </xf>
    <xf numFmtId="0" fontId="2" fillId="10" borderId="59" xfId="1" applyFont="1" applyFill="1" applyBorder="1" applyAlignment="1">
      <alignment horizontal="left" vertical="center" wrapText="1"/>
    </xf>
    <xf numFmtId="0" fontId="2" fillId="10" borderId="58" xfId="1" applyFont="1" applyFill="1" applyBorder="1" applyAlignment="1">
      <alignment horizontal="left" vertical="center" wrapText="1"/>
    </xf>
    <xf numFmtId="0" fontId="2" fillId="10" borderId="110" xfId="1" applyFont="1" applyFill="1" applyBorder="1" applyAlignment="1">
      <alignment horizontal="left" vertical="center" wrapText="1"/>
    </xf>
    <xf numFmtId="38" fontId="8" fillId="0" borderId="117"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09"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07" xfId="1" applyFont="1" applyBorder="1" applyAlignment="1">
      <alignment horizontal="right" vertical="center"/>
    </xf>
    <xf numFmtId="0" fontId="6" fillId="0" borderId="106" xfId="1" applyFont="1" applyBorder="1" applyAlignment="1">
      <alignment horizontal="right" vertical="center"/>
    </xf>
    <xf numFmtId="0" fontId="6" fillId="0" borderId="105"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3"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38" fontId="8" fillId="10" borderId="144" xfId="2" applyFont="1" applyFill="1" applyBorder="1" applyAlignment="1">
      <alignment horizontal="right" vertical="center"/>
    </xf>
    <xf numFmtId="38" fontId="8" fillId="10" borderId="58" xfId="2" applyFont="1" applyFill="1" applyBorder="1" applyAlignment="1">
      <alignment horizontal="right" vertical="center"/>
    </xf>
    <xf numFmtId="38" fontId="8" fillId="10" borderId="111" xfId="2" applyFont="1" applyFill="1" applyBorder="1" applyAlignment="1">
      <alignment horizontal="right" vertical="center"/>
    </xf>
    <xf numFmtId="38" fontId="8" fillId="0" borderId="115" xfId="2" applyFont="1" applyBorder="1" applyAlignment="1">
      <alignment horizontal="right" vertical="center"/>
    </xf>
    <xf numFmtId="38" fontId="8" fillId="0" borderId="62" xfId="2" applyFont="1" applyBorder="1" applyAlignment="1">
      <alignment horizontal="right" vertical="center"/>
    </xf>
    <xf numFmtId="38" fontId="8" fillId="0" borderId="114" xfId="2" applyFont="1" applyBorder="1" applyAlignment="1">
      <alignment horizontal="right" vertical="center"/>
    </xf>
    <xf numFmtId="0" fontId="54" fillId="0" borderId="0" xfId="1" applyFont="1" applyFill="1" applyBorder="1" applyAlignment="1">
      <alignment horizontal="left" vertical="center" wrapText="1"/>
    </xf>
    <xf numFmtId="0" fontId="54" fillId="0" borderId="0" xfId="1" applyFont="1" applyBorder="1" applyAlignment="1">
      <alignment horizontal="left"/>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3"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09" xfId="1" applyFont="1" applyFill="1" applyBorder="1" applyAlignment="1">
      <alignment vertical="center"/>
    </xf>
    <xf numFmtId="38" fontId="8" fillId="4" borderId="108"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24" fillId="0" borderId="0" xfId="3" applyFont="1" applyBorder="1" applyAlignment="1">
      <alignment horizontal="left" vertical="center" wrapText="1"/>
    </xf>
    <xf numFmtId="0" fontId="24" fillId="0" borderId="0" xfId="3" applyFont="1" applyBorder="1" applyAlignment="1">
      <alignment horizontal="left" vertical="center"/>
    </xf>
    <xf numFmtId="0" fontId="24" fillId="0" borderId="121" xfId="3" applyFont="1" applyBorder="1" applyAlignment="1">
      <alignment horizontal="left" vertical="center"/>
    </xf>
    <xf numFmtId="0" fontId="34" fillId="0" borderId="17" xfId="4" applyFont="1" applyBorder="1" applyAlignment="1">
      <alignment horizontal="left" vertical="center" wrapText="1"/>
    </xf>
    <xf numFmtId="0" fontId="34" fillId="0" borderId="12" xfId="4" applyFont="1" applyBorder="1" applyAlignment="1">
      <alignment horizontal="left" vertical="center" wrapText="1"/>
    </xf>
    <xf numFmtId="0" fontId="34" fillId="0" borderId="88" xfId="4" applyFont="1" applyBorder="1" applyAlignment="1">
      <alignment horizontal="left" vertical="center" wrapText="1"/>
    </xf>
    <xf numFmtId="0" fontId="24" fillId="0" borderId="128" xfId="3" applyFont="1" applyFill="1" applyBorder="1" applyAlignment="1">
      <alignment horizontal="left" vertical="center" wrapText="1"/>
    </xf>
    <xf numFmtId="0" fontId="24" fillId="0" borderId="23" xfId="3" applyFont="1" applyFill="1" applyBorder="1" applyAlignment="1">
      <alignment horizontal="left" vertical="center"/>
    </xf>
    <xf numFmtId="0" fontId="24" fillId="0" borderId="124" xfId="3" applyFont="1" applyFill="1" applyBorder="1" applyAlignment="1">
      <alignment horizontal="left" vertical="center"/>
    </xf>
    <xf numFmtId="0" fontId="24" fillId="0" borderId="127" xfId="3" applyFont="1" applyFill="1" applyBorder="1" applyAlignment="1">
      <alignment horizontal="left" vertical="center"/>
    </xf>
    <xf numFmtId="0" fontId="24" fillId="0" borderId="0" xfId="3" applyFont="1" applyFill="1" applyBorder="1" applyAlignment="1">
      <alignment horizontal="left" vertical="center"/>
    </xf>
    <xf numFmtId="0" fontId="24" fillId="0" borderId="121" xfId="3" applyFont="1" applyFill="1" applyBorder="1" applyAlignment="1">
      <alignment horizontal="left" vertical="center"/>
    </xf>
    <xf numFmtId="0" fontId="24" fillId="0" borderId="135" xfId="3" applyFont="1" applyFill="1" applyBorder="1" applyAlignment="1">
      <alignment horizontal="left" vertical="center"/>
    </xf>
    <xf numFmtId="0" fontId="24" fillId="0" borderId="62" xfId="3" applyFont="1" applyFill="1" applyBorder="1" applyAlignment="1">
      <alignment horizontal="left" vertical="center"/>
    </xf>
    <xf numFmtId="0" fontId="24" fillId="0" borderId="113" xfId="3" applyFont="1" applyFill="1" applyBorder="1" applyAlignment="1">
      <alignment horizontal="left" vertical="center"/>
    </xf>
    <xf numFmtId="0" fontId="24" fillId="0" borderId="128" xfId="3" applyFont="1" applyFill="1" applyBorder="1" applyAlignment="1">
      <alignment horizontal="left" vertical="top" wrapText="1"/>
    </xf>
    <xf numFmtId="0" fontId="24" fillId="0" borderId="23" xfId="3" applyFont="1" applyFill="1" applyBorder="1" applyAlignment="1">
      <alignment horizontal="left" vertical="top"/>
    </xf>
    <xf numFmtId="0" fontId="24" fillId="0" borderId="124" xfId="3" applyFont="1" applyFill="1" applyBorder="1" applyAlignment="1">
      <alignment horizontal="left" vertical="top"/>
    </xf>
    <xf numFmtId="0" fontId="24" fillId="0" borderId="127" xfId="3" applyFont="1" applyFill="1" applyBorder="1" applyAlignment="1">
      <alignment horizontal="left" vertical="top"/>
    </xf>
    <xf numFmtId="0" fontId="24" fillId="0" borderId="0" xfId="3" applyFont="1" applyFill="1" applyBorder="1" applyAlignment="1">
      <alignment horizontal="left" vertical="top"/>
    </xf>
    <xf numFmtId="0" fontId="24" fillId="0" borderId="121" xfId="3" applyFont="1" applyFill="1" applyBorder="1" applyAlignment="1">
      <alignment horizontal="left" vertical="top"/>
    </xf>
    <xf numFmtId="0" fontId="24" fillId="0" borderId="135" xfId="3" applyFont="1" applyFill="1" applyBorder="1" applyAlignment="1">
      <alignment horizontal="left" vertical="top"/>
    </xf>
    <xf numFmtId="0" fontId="24" fillId="0" borderId="62" xfId="3" applyFont="1" applyFill="1" applyBorder="1" applyAlignment="1">
      <alignment horizontal="left" vertical="top"/>
    </xf>
    <xf numFmtId="0" fontId="24" fillId="0" borderId="113" xfId="3" applyFont="1" applyFill="1" applyBorder="1" applyAlignment="1">
      <alignment horizontal="left" vertical="top"/>
    </xf>
    <xf numFmtId="0" fontId="24" fillId="0" borderId="147"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34" fillId="0" borderId="125" xfId="4" applyFont="1" applyBorder="1" applyAlignment="1">
      <alignment horizontal="center" vertical="center"/>
    </xf>
    <xf numFmtId="0" fontId="34" fillId="0" borderId="23" xfId="4" applyFont="1" applyBorder="1" applyAlignment="1">
      <alignment horizontal="center" vertical="center"/>
    </xf>
    <xf numFmtId="0" fontId="34" fillId="0" borderId="124" xfId="4" applyFont="1" applyBorder="1" applyAlignment="1">
      <alignment horizontal="center" vertical="center"/>
    </xf>
    <xf numFmtId="0" fontId="24" fillId="9" borderId="47" xfId="3" applyFont="1" applyFill="1" applyBorder="1" applyAlignment="1">
      <alignment horizontal="left" vertical="center"/>
    </xf>
    <xf numFmtId="0" fontId="24" fillId="0" borderId="128" xfId="3" applyFont="1" applyBorder="1" applyAlignment="1">
      <alignment horizontal="left" vertical="center" wrapText="1"/>
    </xf>
    <xf numFmtId="0" fontId="24" fillId="0" borderId="23" xfId="3" applyFont="1" applyBorder="1" applyAlignment="1">
      <alignment horizontal="left" vertical="center" wrapText="1"/>
    </xf>
    <xf numFmtId="0" fontId="24" fillId="0" borderId="23" xfId="3" applyFont="1" applyBorder="1" applyAlignment="1">
      <alignment horizontal="left" vertical="center"/>
    </xf>
    <xf numFmtId="0" fontId="24" fillId="0" borderId="124" xfId="3" applyFont="1" applyBorder="1" applyAlignment="1">
      <alignment horizontal="left" vertical="center"/>
    </xf>
    <xf numFmtId="0" fontId="34" fillId="0" borderId="42" xfId="4" applyFont="1" applyBorder="1" applyAlignment="1">
      <alignment horizontal="center" vertical="center" wrapText="1"/>
    </xf>
    <xf numFmtId="0" fontId="34" fillId="0" borderId="146" xfId="4" applyFont="1" applyBorder="1" applyAlignment="1">
      <alignment horizontal="center" vertical="center"/>
    </xf>
    <xf numFmtId="0" fontId="24" fillId="0" borderId="125" xfId="4" applyFont="1" applyBorder="1" applyAlignment="1">
      <alignment horizontal="center" vertical="center"/>
    </xf>
    <xf numFmtId="0" fontId="24" fillId="0" borderId="23" xfId="4" applyFont="1" applyBorder="1" applyAlignment="1">
      <alignment horizontal="center" vertical="center"/>
    </xf>
    <xf numFmtId="0" fontId="24" fillId="0" borderId="124" xfId="4" applyFont="1" applyBorder="1" applyAlignment="1">
      <alignment horizontal="center" vertical="center"/>
    </xf>
    <xf numFmtId="0" fontId="1" fillId="0" borderId="0" xfId="4" applyFont="1" applyAlignment="1">
      <alignment horizontal="center" vertical="center"/>
    </xf>
    <xf numFmtId="0" fontId="45" fillId="0" borderId="92" xfId="3" applyFont="1" applyBorder="1" applyAlignment="1">
      <alignment horizontal="center" vertical="center"/>
    </xf>
    <xf numFmtId="0" fontId="45" fillId="0" borderId="91" xfId="3" applyFont="1" applyBorder="1" applyAlignment="1">
      <alignment horizontal="center" vertical="center"/>
    </xf>
    <xf numFmtId="0" fontId="45" fillId="0" borderId="93" xfId="3" applyFont="1" applyBorder="1" applyAlignment="1">
      <alignment horizontal="center" vertical="center"/>
    </xf>
    <xf numFmtId="0" fontId="24" fillId="0" borderId="121" xfId="3" applyFont="1" applyBorder="1" applyAlignment="1">
      <alignment horizontal="left" vertical="center" wrapText="1"/>
    </xf>
    <xf numFmtId="0" fontId="24" fillId="0" borderId="12" xfId="3" applyFont="1" applyBorder="1" applyAlignment="1">
      <alignment horizontal="left" vertical="center" wrapText="1"/>
    </xf>
    <xf numFmtId="0" fontId="24" fillId="0" borderId="88" xfId="3" applyFont="1" applyBorder="1" applyAlignment="1">
      <alignment horizontal="left" vertical="center" wrapText="1"/>
    </xf>
    <xf numFmtId="0" fontId="51" fillId="0" borderId="70" xfId="3" applyFont="1" applyBorder="1" applyAlignment="1">
      <alignment horizontal="left" vertical="center"/>
    </xf>
    <xf numFmtId="0" fontId="51" fillId="0" borderId="1" xfId="3" applyFont="1" applyBorder="1" applyAlignment="1">
      <alignment horizontal="left" vertical="center"/>
    </xf>
    <xf numFmtId="0" fontId="51" fillId="0" borderId="69" xfId="3" applyFont="1" applyBorder="1" applyAlignment="1">
      <alignment horizontal="left" vertical="center"/>
    </xf>
    <xf numFmtId="0" fontId="24" fillId="0" borderId="128" xfId="3" applyFont="1" applyFill="1" applyBorder="1" applyAlignment="1">
      <alignment horizontal="left" vertical="center"/>
    </xf>
    <xf numFmtId="0" fontId="34" fillId="0" borderId="27" xfId="4" applyFont="1" applyBorder="1" applyAlignment="1">
      <alignment horizontal="left" vertical="center" wrapText="1"/>
    </xf>
    <xf numFmtId="0" fontId="34" fillId="0" borderId="0" xfId="4" applyFont="1" applyBorder="1" applyAlignment="1">
      <alignment horizontal="left" vertical="center"/>
    </xf>
    <xf numFmtId="0" fontId="34" fillId="0" borderId="121" xfId="4" applyFont="1" applyBorder="1" applyAlignment="1">
      <alignment horizontal="left" vertical="center"/>
    </xf>
    <xf numFmtId="0" fontId="51" fillId="0" borderId="70" xfId="3" applyFont="1" applyFill="1" applyBorder="1" applyAlignment="1">
      <alignment horizontal="left" vertical="center" wrapText="1"/>
    </xf>
    <xf numFmtId="0" fontId="51" fillId="0" borderId="1" xfId="3" applyFont="1" applyFill="1" applyBorder="1" applyAlignment="1">
      <alignment horizontal="left" vertical="center" wrapText="1"/>
    </xf>
    <xf numFmtId="0" fontId="51" fillId="0" borderId="69" xfId="3" applyFont="1" applyFill="1" applyBorder="1" applyAlignment="1">
      <alignment horizontal="left" vertical="center" wrapText="1"/>
    </xf>
    <xf numFmtId="0" fontId="42" fillId="0" borderId="0" xfId="3" applyFont="1" applyAlignment="1">
      <alignment vertical="center" wrapText="1"/>
    </xf>
    <xf numFmtId="0" fontId="1" fillId="0" borderId="0" xfId="4" applyAlignment="1">
      <alignment vertical="center" wrapText="1"/>
    </xf>
    <xf numFmtId="0" fontId="41" fillId="0" borderId="0" xfId="3" applyFont="1" applyBorder="1" applyAlignment="1">
      <alignment horizontal="center" vertical="center"/>
    </xf>
    <xf numFmtId="0" fontId="34" fillId="0" borderId="0" xfId="3" applyFont="1" applyBorder="1" applyAlignment="1">
      <alignment horizontal="left" vertical="center" wrapText="1"/>
    </xf>
    <xf numFmtId="0" fontId="34" fillId="0" borderId="121" xfId="3" applyFont="1" applyBorder="1" applyAlignment="1">
      <alignment horizontal="left" vertical="center" wrapText="1"/>
    </xf>
    <xf numFmtId="0" fontId="34" fillId="0" borderId="47" xfId="3" applyFont="1" applyBorder="1" applyAlignment="1">
      <alignment horizontal="left" vertical="center" wrapText="1"/>
    </xf>
    <xf numFmtId="0" fontId="34" fillId="0" borderId="132" xfId="3" applyFont="1" applyBorder="1" applyAlignment="1">
      <alignment horizontal="left" vertical="center" wrapText="1"/>
    </xf>
    <xf numFmtId="0" fontId="34" fillId="0" borderId="44" xfId="3" applyFont="1" applyBorder="1" applyAlignment="1">
      <alignment horizontal="center" vertical="center" wrapText="1"/>
    </xf>
    <xf numFmtId="0" fontId="34" fillId="0" borderId="43" xfId="3" applyFont="1" applyBorder="1" applyAlignment="1">
      <alignment horizontal="center" vertical="center" wrapText="1"/>
    </xf>
    <xf numFmtId="0" fontId="34" fillId="0" borderId="120" xfId="3" applyFont="1" applyBorder="1" applyAlignment="1">
      <alignment horizontal="center" vertical="center" wrapText="1"/>
    </xf>
    <xf numFmtId="0" fontId="34" fillId="0" borderId="26" xfId="3" applyFont="1" applyBorder="1" applyAlignment="1">
      <alignment horizontal="center" vertical="center" wrapText="1"/>
    </xf>
    <xf numFmtId="0" fontId="34" fillId="0" borderId="0" xfId="3" applyFont="1" applyBorder="1" applyAlignment="1">
      <alignment horizontal="center" vertical="center" wrapText="1"/>
    </xf>
    <xf numFmtId="0" fontId="34" fillId="0" borderId="112" xfId="3" applyFont="1" applyBorder="1" applyAlignment="1">
      <alignment horizontal="center" vertical="center" wrapText="1"/>
    </xf>
    <xf numFmtId="0" fontId="34" fillId="0" borderId="40" xfId="3" applyFont="1" applyBorder="1" applyAlignment="1">
      <alignment horizontal="center" vertical="center"/>
    </xf>
    <xf numFmtId="0" fontId="34" fillId="0" borderId="39" xfId="3" applyFont="1" applyBorder="1" applyAlignment="1">
      <alignment horizontal="center" vertical="center"/>
    </xf>
    <xf numFmtId="0" fontId="34" fillId="0" borderId="42" xfId="3" applyFont="1" applyBorder="1" applyAlignment="1">
      <alignment horizontal="center" vertical="center"/>
    </xf>
    <xf numFmtId="0" fontId="34" fillId="0" borderId="130" xfId="3" applyFont="1" applyBorder="1" applyAlignment="1">
      <alignment horizontal="center" vertical="center" wrapText="1"/>
    </xf>
    <xf numFmtId="0" fontId="34" fillId="0" borderId="130" xfId="3" applyFont="1" applyBorder="1" applyAlignment="1">
      <alignment horizontal="center" vertical="center"/>
    </xf>
    <xf numFmtId="0" fontId="38" fillId="0" borderId="0" xfId="3" applyFont="1" applyAlignment="1">
      <alignment horizontal="center" vertical="center"/>
    </xf>
    <xf numFmtId="0" fontId="24" fillId="0" borderId="124" xfId="3" applyFont="1" applyBorder="1" applyAlignment="1">
      <alignment horizontal="left" vertical="center" wrapText="1"/>
    </xf>
    <xf numFmtId="0" fontId="40" fillId="0" borderId="0" xfId="3" applyFont="1" applyBorder="1" applyAlignment="1">
      <alignment horizontal="right" vertical="center"/>
    </xf>
    <xf numFmtId="0" fontId="24" fillId="0" borderId="128" xfId="3" applyFont="1" applyBorder="1" applyAlignment="1">
      <alignment horizontal="left" vertical="center"/>
    </xf>
    <xf numFmtId="0" fontId="24" fillId="0" borderId="127" xfId="3" applyFont="1" applyBorder="1" applyAlignment="1">
      <alignment horizontal="left" vertical="center" wrapText="1"/>
    </xf>
    <xf numFmtId="0" fontId="24" fillId="0" borderId="127" xfId="3" applyFont="1" applyBorder="1" applyAlignment="1">
      <alignment horizontal="left" vertical="center"/>
    </xf>
    <xf numFmtId="0" fontId="24" fillId="0" borderId="135" xfId="3" applyFont="1" applyBorder="1" applyAlignment="1">
      <alignment horizontal="left" vertical="center"/>
    </xf>
    <xf numFmtId="0" fontId="24" fillId="0" borderId="62" xfId="3" applyFont="1" applyBorder="1" applyAlignment="1">
      <alignment horizontal="left" vertical="center"/>
    </xf>
    <xf numFmtId="0" fontId="24" fillId="0" borderId="113" xfId="3" applyFont="1" applyBorder="1" applyAlignment="1">
      <alignment horizontal="left" vertical="center"/>
    </xf>
    <xf numFmtId="0" fontId="33" fillId="0" borderId="100" xfId="3" applyFont="1" applyBorder="1" applyAlignment="1">
      <alignment horizontal="center" vertical="center" wrapText="1"/>
    </xf>
    <xf numFmtId="0" fontId="33" fillId="0" borderId="100" xfId="3" applyFont="1" applyBorder="1" applyAlignment="1">
      <alignment horizontal="center" vertical="center"/>
    </xf>
    <xf numFmtId="0" fontId="51" fillId="0" borderId="100" xfId="3" applyFont="1" applyBorder="1" applyAlignment="1">
      <alignment horizontal="center" vertical="center" wrapText="1"/>
    </xf>
    <xf numFmtId="0" fontId="51" fillId="0" borderId="100" xfId="3" applyFont="1" applyBorder="1" applyAlignment="1">
      <alignment horizontal="center" vertical="center"/>
    </xf>
    <xf numFmtId="0" fontId="33" fillId="0" borderId="99" xfId="3" applyFont="1" applyBorder="1" applyAlignment="1">
      <alignment horizontal="center" vertical="center"/>
    </xf>
    <xf numFmtId="38" fontId="33" fillId="0" borderId="100" xfId="2"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5" xfId="3" applyFont="1" applyBorder="1" applyAlignment="1">
      <alignment horizontal="left" vertical="center" wrapText="1"/>
    </xf>
    <xf numFmtId="0" fontId="24" fillId="0" borderId="102" xfId="3" applyFont="1" applyBorder="1" applyAlignment="1">
      <alignment horizontal="left" vertical="center"/>
    </xf>
    <xf numFmtId="0" fontId="24" fillId="0" borderId="102" xfId="3" applyFont="1" applyBorder="1" applyAlignment="1">
      <alignment horizontal="left" vertical="center" wrapText="1"/>
    </xf>
    <xf numFmtId="0" fontId="24" fillId="0" borderId="101" xfId="3" applyFont="1" applyBorder="1" applyAlignment="1">
      <alignment horizontal="left" vertical="center"/>
    </xf>
    <xf numFmtId="0" fontId="33" fillId="0" borderId="98" xfId="3" applyFont="1" applyBorder="1" applyAlignment="1">
      <alignment horizontal="left" vertical="center"/>
    </xf>
    <xf numFmtId="0" fontId="33" fillId="0" borderId="80" xfId="3" applyFont="1" applyBorder="1" applyAlignment="1">
      <alignment horizontal="left" vertical="center"/>
    </xf>
    <xf numFmtId="0" fontId="33" fillId="0" borderId="97" xfId="3" applyFont="1" applyBorder="1" applyAlignment="1">
      <alignment horizontal="left" vertical="center"/>
    </xf>
    <xf numFmtId="0" fontId="34" fillId="0" borderId="55" xfId="3" applyFont="1" applyBorder="1" applyAlignment="1">
      <alignment horizontal="center" vertical="center" wrapText="1"/>
    </xf>
    <xf numFmtId="0" fontId="34" fillId="0" borderId="48" xfId="3" applyFont="1" applyBorder="1" applyAlignment="1">
      <alignment horizontal="center" vertical="center" wrapText="1"/>
    </xf>
    <xf numFmtId="0" fontId="34" fillId="0" borderId="47" xfId="3" applyFont="1" applyBorder="1" applyAlignment="1">
      <alignment horizontal="center" vertical="center" wrapText="1"/>
    </xf>
    <xf numFmtId="0" fontId="34" fillId="0" borderId="131" xfId="3" applyFont="1" applyBorder="1" applyAlignment="1">
      <alignment horizontal="center" vertical="center" wrapText="1"/>
    </xf>
    <xf numFmtId="0" fontId="33" fillId="0" borderId="70" xfId="3" applyFont="1" applyBorder="1" applyAlignment="1">
      <alignment horizontal="left" vertical="center" wrapText="1"/>
    </xf>
    <xf numFmtId="0" fontId="33" fillId="0" borderId="1" xfId="3" applyFont="1" applyBorder="1" applyAlignment="1">
      <alignment horizontal="left" vertical="center" wrapText="1"/>
    </xf>
    <xf numFmtId="0" fontId="33" fillId="0" borderId="69" xfId="3" applyFont="1" applyBorder="1" applyAlignment="1">
      <alignment horizontal="left" vertical="center" wrapText="1"/>
    </xf>
    <xf numFmtId="0" fontId="24" fillId="0" borderId="128"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4" xfId="3" applyFont="1" applyBorder="1" applyAlignment="1">
      <alignment horizontal="left" vertical="center" shrinkToFit="1"/>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24" fillId="0" borderId="135" xfId="3" applyFont="1" applyBorder="1" applyAlignment="1">
      <alignment horizontal="left" vertical="center" wrapText="1"/>
    </xf>
    <xf numFmtId="0" fontId="24" fillId="0" borderId="62" xfId="3" applyFont="1" applyBorder="1" applyAlignment="1">
      <alignment horizontal="left" vertical="center" wrapText="1"/>
    </xf>
    <xf numFmtId="0" fontId="24" fillId="0" borderId="113" xfId="3" applyFont="1" applyBorder="1" applyAlignment="1">
      <alignment horizontal="left" vertical="center" wrapText="1"/>
    </xf>
    <xf numFmtId="0" fontId="34" fillId="0" borderId="145" xfId="4" applyFont="1" applyBorder="1" applyAlignment="1">
      <alignment horizontal="center" vertical="center"/>
    </xf>
    <xf numFmtId="0" fontId="34" fillId="0" borderId="104" xfId="4" applyFont="1" applyBorder="1" applyAlignment="1">
      <alignment horizontal="center" vertical="center"/>
    </xf>
    <xf numFmtId="0" fontId="34" fillId="0" borderId="103" xfId="4" applyFont="1" applyBorder="1" applyAlignment="1">
      <alignment horizontal="center" vertical="center"/>
    </xf>
    <xf numFmtId="0" fontId="34" fillId="0" borderId="97" xfId="4" applyFont="1" applyBorder="1" applyAlignment="1">
      <alignment horizontal="center" vertical="center"/>
    </xf>
    <xf numFmtId="0" fontId="33" fillId="0" borderId="70" xfId="3" applyFont="1" applyBorder="1" applyAlignment="1">
      <alignment horizontal="left" vertical="center"/>
    </xf>
    <xf numFmtId="0" fontId="33" fillId="0" borderId="1" xfId="3" applyFont="1" applyBorder="1" applyAlignment="1">
      <alignment horizontal="left" vertical="center"/>
    </xf>
    <xf numFmtId="0" fontId="33" fillId="0" borderId="69"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34" fillId="0" borderId="0" xfId="3" applyFont="1" applyFill="1" applyBorder="1" applyAlignment="1">
      <alignment horizontal="left" vertical="center" wrapText="1"/>
    </xf>
    <xf numFmtId="0" fontId="34" fillId="0" borderId="0" xfId="3" applyFont="1" applyFill="1" applyBorder="1" applyAlignment="1">
      <alignment horizontal="left" vertical="center"/>
    </xf>
    <xf numFmtId="0" fontId="34" fillId="0" borderId="121" xfId="3" applyFont="1" applyFill="1" applyBorder="1" applyAlignment="1">
      <alignment horizontal="left" vertical="center"/>
    </xf>
    <xf numFmtId="0" fontId="34" fillId="0" borderId="121" xfId="3" applyFont="1" applyFill="1" applyBorder="1" applyAlignment="1">
      <alignment horizontal="left" vertical="center" wrapText="1"/>
    </xf>
    <xf numFmtId="177" fontId="24" fillId="0" borderId="40" xfId="3" applyNumberFormat="1" applyFont="1" applyBorder="1" applyAlignment="1">
      <alignment horizontal="right" vertical="center"/>
    </xf>
    <xf numFmtId="177" fontId="1" fillId="0" borderId="95" xfId="4" applyNumberFormat="1" applyBorder="1" applyAlignment="1">
      <alignment horizontal="right" vertical="center"/>
    </xf>
    <xf numFmtId="177" fontId="1" fillId="0" borderId="42" xfId="4" applyNumberFormat="1" applyBorder="1" applyAlignment="1">
      <alignment horizontal="right" vertical="center"/>
    </xf>
    <xf numFmtId="0" fontId="33"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7" fontId="24" fillId="0" borderId="92" xfId="3" applyNumberFormat="1" applyFont="1" applyBorder="1" applyAlignment="1">
      <alignment horizontal="right" vertical="center"/>
    </xf>
    <xf numFmtId="177" fontId="1" fillId="0" borderId="91" xfId="4" applyNumberFormat="1" applyBorder="1" applyAlignment="1">
      <alignment horizontal="right" vertical="center"/>
    </xf>
    <xf numFmtId="177" fontId="1" fillId="0" borderId="93" xfId="4" applyNumberFormat="1" applyBorder="1" applyAlignment="1">
      <alignment horizontal="right" vertical="center"/>
    </xf>
    <xf numFmtId="178" fontId="24" fillId="0" borderId="92" xfId="3" applyNumberFormat="1" applyFont="1" applyBorder="1" applyAlignment="1">
      <alignment horizontal="right" vertical="center"/>
    </xf>
    <xf numFmtId="178" fontId="1" fillId="0" borderId="93" xfId="4" applyNumberFormat="1" applyBorder="1" applyAlignment="1">
      <alignment horizontal="right" vertical="center"/>
    </xf>
    <xf numFmtId="177" fontId="1" fillId="0" borderId="90" xfId="4" applyNumberFormat="1" applyBorder="1" applyAlignment="1">
      <alignment horizontal="right" vertical="center"/>
    </xf>
    <xf numFmtId="0" fontId="33"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7" fontId="1" fillId="0" borderId="39" xfId="4" applyNumberFormat="1" applyBorder="1" applyAlignment="1">
      <alignment horizontal="right" vertical="center"/>
    </xf>
    <xf numFmtId="178" fontId="24" fillId="0" borderId="40" xfId="3" applyNumberFormat="1" applyFont="1" applyBorder="1" applyAlignment="1">
      <alignment horizontal="right" vertical="center"/>
    </xf>
    <xf numFmtId="178"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7" fontId="49" fillId="0" borderId="40" xfId="3" applyNumberFormat="1" applyFont="1" applyBorder="1" applyAlignment="1">
      <alignment horizontal="right" vertical="center"/>
    </xf>
    <xf numFmtId="177" fontId="48" fillId="0" borderId="95" xfId="4" applyNumberFormat="1" applyFont="1" applyBorder="1" applyAlignment="1">
      <alignment horizontal="right" vertical="center"/>
    </xf>
    <xf numFmtId="0" fontId="24" fillId="0" borderId="12" xfId="3" applyFont="1" applyBorder="1" applyAlignment="1">
      <alignment horizontal="right" vertical="center"/>
    </xf>
    <xf numFmtId="0" fontId="33" fillId="0" borderId="134" xfId="3" applyFont="1" applyBorder="1" applyAlignment="1">
      <alignment horizontal="center" vertical="center" shrinkToFit="1"/>
    </xf>
    <xf numFmtId="0" fontId="33" fillId="0" borderId="47" xfId="3" applyFont="1" applyBorder="1" applyAlignment="1">
      <alignment horizontal="center" vertical="center" shrinkToFit="1"/>
    </xf>
    <xf numFmtId="0" fontId="1" fillId="0" borderId="131"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1" xfId="4" applyBorder="1" applyAlignment="1">
      <alignment vertical="center" shrinkToFit="1"/>
    </xf>
    <xf numFmtId="0" fontId="24" fillId="0" borderId="48" xfId="3" applyFont="1" applyBorder="1" applyAlignment="1">
      <alignment horizontal="center" vertical="center" wrapText="1" shrinkToFit="1"/>
    </xf>
    <xf numFmtId="0" fontId="1" fillId="0" borderId="131" xfId="4" applyFont="1" applyBorder="1" applyAlignment="1">
      <alignment vertical="center" shrinkToFit="1"/>
    </xf>
    <xf numFmtId="0" fontId="1" fillId="0" borderId="132" xfId="4" applyBorder="1" applyAlignment="1">
      <alignment vertical="center" shrinkToFit="1"/>
    </xf>
    <xf numFmtId="0" fontId="33" fillId="0" borderId="70" xfId="3" applyFont="1" applyBorder="1" applyAlignment="1">
      <alignment horizontal="center" vertical="center"/>
    </xf>
    <xf numFmtId="0" fontId="33" fillId="0" borderId="1" xfId="3" applyFont="1" applyBorder="1" applyAlignment="1">
      <alignment horizontal="center" vertical="center"/>
    </xf>
    <xf numFmtId="0" fontId="33"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37" fillId="0" borderId="0" xfId="4" applyFont="1" applyAlignment="1">
      <alignment vertical="center"/>
    </xf>
    <xf numFmtId="0" fontId="33" fillId="0" borderId="39" xfId="3" applyFont="1" applyBorder="1" applyAlignment="1">
      <alignment horizontal="center" vertical="center" shrinkToFit="1"/>
    </xf>
    <xf numFmtId="0" fontId="33"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3" fillId="0" borderId="96" xfId="3" applyFont="1" applyBorder="1" applyAlignment="1">
      <alignment horizontal="center" vertical="center" wrapText="1" shrinkToFit="1"/>
    </xf>
    <xf numFmtId="0" fontId="33" fillId="0" borderId="39" xfId="3" applyFont="1" applyBorder="1" applyAlignment="1">
      <alignment horizontal="center" vertical="center" wrapText="1" shrinkToFit="1"/>
    </xf>
    <xf numFmtId="0" fontId="1" fillId="0" borderId="95" xfId="4" applyBorder="1">
      <alignment vertical="center"/>
    </xf>
    <xf numFmtId="0" fontId="24" fillId="0" borderId="0" xfId="3" applyFont="1" applyBorder="1" applyAlignment="1">
      <alignment horizontal="left" vertical="top" wrapText="1"/>
    </xf>
    <xf numFmtId="0" fontId="24" fillId="0" borderId="121" xfId="3" applyFont="1" applyBorder="1" applyAlignment="1">
      <alignment horizontal="left" vertical="top" wrapText="1"/>
    </xf>
    <xf numFmtId="0" fontId="24" fillId="0" borderId="62" xfId="3" applyFont="1" applyBorder="1" applyAlignment="1">
      <alignment horizontal="left" vertical="top" wrapText="1"/>
    </xf>
    <xf numFmtId="0" fontId="24" fillId="0" borderId="113" xfId="3" applyFont="1" applyBorder="1" applyAlignment="1">
      <alignment horizontal="left" vertical="top" wrapText="1"/>
    </xf>
    <xf numFmtId="0" fontId="24" fillId="0" borderId="0" xfId="3" applyFont="1" applyFill="1" applyBorder="1" applyAlignment="1">
      <alignment horizontal="left" vertical="center" wrapText="1"/>
    </xf>
    <xf numFmtId="0" fontId="24" fillId="0" borderId="121" xfId="3"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88" xfId="3" applyFont="1" applyFill="1" applyBorder="1" applyAlignment="1">
      <alignment horizontal="left" vertical="center" wrapText="1"/>
    </xf>
    <xf numFmtId="0" fontId="24" fillId="0" borderId="12" xfId="3" applyFont="1" applyFill="1" applyBorder="1" applyAlignment="1">
      <alignment horizontal="left" vertical="center"/>
    </xf>
    <xf numFmtId="0" fontId="24" fillId="0" borderId="88" xfId="3" applyFont="1" applyFill="1" applyBorder="1" applyAlignment="1">
      <alignment horizontal="left" vertical="center"/>
    </xf>
    <xf numFmtId="0" fontId="33" fillId="0" borderId="133" xfId="3" applyFont="1" applyBorder="1" applyAlignment="1">
      <alignment horizontal="center" vertical="center" wrapText="1"/>
    </xf>
    <xf numFmtId="0" fontId="33" fillId="0" borderId="43" xfId="3" applyFont="1" applyBorder="1" applyAlignment="1">
      <alignment horizontal="center" vertical="center" wrapText="1"/>
    </xf>
    <xf numFmtId="0" fontId="33" fillId="0" borderId="120" xfId="3" applyFont="1" applyBorder="1" applyAlignment="1">
      <alignment horizontal="center" vertical="center"/>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1" fillId="0" borderId="40" xfId="4" applyFont="1" applyBorder="1" applyAlignment="1">
      <alignment horizontal="center" vertical="center"/>
    </xf>
    <xf numFmtId="0" fontId="51" fillId="0" borderId="39" xfId="4" applyFont="1" applyBorder="1" applyAlignment="1">
      <alignment horizontal="center" vertical="center"/>
    </xf>
    <xf numFmtId="0" fontId="51"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1" fillId="0" borderId="40" xfId="4" applyFont="1" applyBorder="1" applyAlignment="1">
      <alignment horizontal="center" vertical="center" wrapText="1" shrinkToFit="1"/>
    </xf>
    <xf numFmtId="0" fontId="51" fillId="0" borderId="39" xfId="4" applyFont="1" applyBorder="1" applyAlignment="1">
      <alignment horizontal="center" vertical="center" shrinkToFit="1"/>
    </xf>
    <xf numFmtId="0" fontId="51" fillId="0" borderId="95" xfId="4" applyFont="1" applyBorder="1" applyAlignment="1">
      <alignment horizontal="center" vertical="center" shrinkToFit="1"/>
    </xf>
    <xf numFmtId="0" fontId="24" fillId="0" borderId="141" xfId="3" applyFont="1" applyBorder="1" applyAlignment="1">
      <alignment horizontal="left" vertical="center" wrapText="1"/>
    </xf>
    <xf numFmtId="0" fontId="1" fillId="0" borderId="140" xfId="4" applyBorder="1" applyAlignment="1">
      <alignment horizontal="left" vertical="center"/>
    </xf>
    <xf numFmtId="0" fontId="1" fillId="0" borderId="139"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3" fillId="0" borderId="96" xfId="3" applyFont="1" applyBorder="1" applyAlignment="1">
      <alignment horizontal="center" vertical="center"/>
    </xf>
    <xf numFmtId="0" fontId="33" fillId="0" borderId="39" xfId="3" applyFont="1" applyBorder="1" applyAlignment="1">
      <alignment horizontal="center" vertical="center"/>
    </xf>
    <xf numFmtId="0" fontId="33"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cellXfs>
  <cellStyles count="5">
    <cellStyle name="桁区切り 2" xfId="2"/>
    <cellStyle name="標準" xfId="0" builtinId="0"/>
    <cellStyle name="標準 2" xfId="3"/>
    <cellStyle name="標準 3" xfId="4"/>
    <cellStyle name="標準 4" xfId="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31750</xdr:colOff>
      <xdr:row>5</xdr:row>
      <xdr:rowOff>95250</xdr:rowOff>
    </xdr:from>
    <xdr:to>
      <xdr:col>20</xdr:col>
      <xdr:colOff>550257</xdr:colOff>
      <xdr:row>10</xdr:row>
      <xdr:rowOff>336722</xdr:rowOff>
    </xdr:to>
    <xdr:sp macro="" textlink="">
      <xdr:nvSpPr>
        <xdr:cNvPr id="5" name="角丸四角形 5">
          <a:extLst>
            <a:ext uri="{FF2B5EF4-FFF2-40B4-BE49-F238E27FC236}">
              <a16:creationId xmlns:a16="http://schemas.microsoft.com/office/drawing/2014/main" id="{ABFE84DF-7275-4AAF-80E8-C1461D7AC640}"/>
            </a:ext>
          </a:extLst>
        </xdr:cNvPr>
        <xdr:cNvSpPr/>
      </xdr:nvSpPr>
      <xdr:spPr>
        <a:xfrm>
          <a:off x="19018250" y="2365375"/>
          <a:ext cx="4423757" cy="34164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twoCellAnchor>
    <xdr:from>
      <xdr:col>13</xdr:col>
      <xdr:colOff>63500</xdr:colOff>
      <xdr:row>10</xdr:row>
      <xdr:rowOff>730250</xdr:rowOff>
    </xdr:from>
    <xdr:to>
      <xdr:col>20</xdr:col>
      <xdr:colOff>453405</xdr:colOff>
      <xdr:row>12</xdr:row>
      <xdr:rowOff>481561</xdr:rowOff>
    </xdr:to>
    <xdr:sp macro="" textlink="">
      <xdr:nvSpPr>
        <xdr:cNvPr id="7" name="角丸四角形 2">
          <a:extLst>
            <a:ext uri="{FF2B5EF4-FFF2-40B4-BE49-F238E27FC236}">
              <a16:creationId xmlns:a16="http://schemas.microsoft.com/office/drawing/2014/main" id="{323C7240-04C7-47D5-87D7-91D2313CBBA8}"/>
            </a:ext>
          </a:extLst>
        </xdr:cNvPr>
        <xdr:cNvSpPr/>
      </xdr:nvSpPr>
      <xdr:spPr>
        <a:xfrm>
          <a:off x="19050000" y="6175375"/>
          <a:ext cx="429515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549469</xdr:colOff>
      <xdr:row>0</xdr:row>
      <xdr:rowOff>53975</xdr:rowOff>
    </xdr:from>
    <xdr:to>
      <xdr:col>25</xdr:col>
      <xdr:colOff>318861</xdr:colOff>
      <xdr:row>2</xdr:row>
      <xdr:rowOff>423637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836969" y="53975"/>
          <a:ext cx="6220992" cy="144916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国要綱第５の交付対象経費の区分にない区分名称は設定しないでください。</a:t>
          </a:r>
          <a:endParaRPr kumimoji="1" lang="en-US" altLang="ja-JP" sz="1800"/>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あらかじめ国要綱第６条１項（３）表中③の国費３／４事業を想定している事業については、備考欄に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twoCellAnchor>
    <xdr:from>
      <xdr:col>15</xdr:col>
      <xdr:colOff>533400</xdr:colOff>
      <xdr:row>2</xdr:row>
      <xdr:rowOff>495300</xdr:rowOff>
    </xdr:from>
    <xdr:to>
      <xdr:col>25</xdr:col>
      <xdr:colOff>514350</xdr:colOff>
      <xdr:row>6</xdr:row>
      <xdr:rowOff>571500</xdr:rowOff>
    </xdr:to>
    <xdr:sp macro="" textlink="">
      <xdr:nvSpPr>
        <xdr:cNvPr id="3" name="角丸四角形 2">
          <a:extLst>
            <a:ext uri="{FF2B5EF4-FFF2-40B4-BE49-F238E27FC236}">
              <a16:creationId xmlns:a16="http://schemas.microsoft.com/office/drawing/2014/main" id="{AE435D91-76DC-4881-83AC-892A4922CB02}"/>
            </a:ext>
          </a:extLst>
        </xdr:cNvPr>
        <xdr:cNvSpPr/>
      </xdr:nvSpPr>
      <xdr:spPr>
        <a:xfrm>
          <a:off x="16116300" y="1581150"/>
          <a:ext cx="7086600" cy="329565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なお、金額の算出根拠が明確になるように詳細に記載してください。</a:t>
          </a:r>
          <a:endParaRPr kumimoji="1" lang="en-US" altLang="ja-JP" sz="1800">
            <a:solidFill>
              <a:sysClr val="windowText" lastClr="000000"/>
            </a:solidFill>
          </a:endParaRPr>
        </a:p>
        <a:p>
          <a:pPr algn="l">
            <a:lnSpc>
              <a:spcPts val="2200"/>
            </a:lnSpc>
          </a:pPr>
          <a:r>
            <a:rPr kumimoji="1" lang="en-US" altLang="ja-JP" sz="1800">
              <a:solidFill>
                <a:srgbClr val="FF0000"/>
              </a:solidFill>
            </a:rPr>
            <a:t>※</a:t>
          </a:r>
          <a:r>
            <a:rPr kumimoji="1" lang="ja-JP" altLang="en-US" sz="1800">
              <a:solidFill>
                <a:srgbClr val="FF0000"/>
              </a:solidFill>
            </a:rPr>
            <a:t>石岡市に申請する際は見積書の提出は不要ですが、総務省へ申請する際は、見積書を提出していただく必要があります。</a:t>
          </a:r>
          <a:endParaRPr kumimoji="1" lang="en-US" altLang="ja-JP" sz="1800">
            <a:solidFill>
              <a:srgbClr val="FF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74</xdr:row>
      <xdr:rowOff>117928</xdr:rowOff>
    </xdr:from>
    <xdr:to>
      <xdr:col>31</xdr:col>
      <xdr:colOff>383807</xdr:colOff>
      <xdr:row>81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82</xdr:row>
      <xdr:rowOff>16328</xdr:rowOff>
    </xdr:from>
    <xdr:to>
      <xdr:col>31</xdr:col>
      <xdr:colOff>380414</xdr:colOff>
      <xdr:row>85</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94</xdr:row>
      <xdr:rowOff>187366</xdr:rowOff>
    </xdr:from>
    <xdr:to>
      <xdr:col>31</xdr:col>
      <xdr:colOff>444500</xdr:colOff>
      <xdr:row>96</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97</xdr:row>
      <xdr:rowOff>155533</xdr:rowOff>
    </xdr:from>
    <xdr:to>
      <xdr:col>26</xdr:col>
      <xdr:colOff>480787</xdr:colOff>
      <xdr:row>100</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102</xdr:row>
      <xdr:rowOff>79332</xdr:rowOff>
    </xdr:from>
    <xdr:to>
      <xdr:col>26</xdr:col>
      <xdr:colOff>453574</xdr:colOff>
      <xdr:row>105</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106</xdr:row>
      <xdr:rowOff>265512</xdr:rowOff>
    </xdr:from>
    <xdr:to>
      <xdr:col>28</xdr:col>
      <xdr:colOff>158476</xdr:colOff>
      <xdr:row>110</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112</xdr:row>
      <xdr:rowOff>63500</xdr:rowOff>
    </xdr:from>
    <xdr:to>
      <xdr:col>28</xdr:col>
      <xdr:colOff>164828</xdr:colOff>
      <xdr:row>115</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142</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142</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153</xdr:row>
      <xdr:rowOff>175243</xdr:rowOff>
    </xdr:from>
    <xdr:to>
      <xdr:col>31</xdr:col>
      <xdr:colOff>367413</xdr:colOff>
      <xdr:row>157</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174</xdr:row>
      <xdr:rowOff>154213</xdr:rowOff>
    </xdr:from>
    <xdr:to>
      <xdr:col>31</xdr:col>
      <xdr:colOff>447591</xdr:colOff>
      <xdr:row>176</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187</xdr:row>
      <xdr:rowOff>234932</xdr:rowOff>
    </xdr:from>
    <xdr:to>
      <xdr:col>27</xdr:col>
      <xdr:colOff>163286</xdr:colOff>
      <xdr:row>190</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201</xdr:row>
      <xdr:rowOff>164406</xdr:rowOff>
    </xdr:from>
    <xdr:to>
      <xdr:col>29</xdr:col>
      <xdr:colOff>549860</xdr:colOff>
      <xdr:row>201</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上記に係る融資額、融資期間、担保・保証条件等について、考え方を記載してください。</a:t>
          </a:r>
          <a:endParaRPr lang="ja-JP" altLang="ja-JP" sz="1200">
            <a:effectLst/>
          </a:endParaRPr>
        </a:p>
        <a:p>
          <a:r>
            <a:rPr kumimoji="1" lang="ja-JP" altLang="ja-JP" sz="1100">
              <a:solidFill>
                <a:schemeClr val="dk1"/>
              </a:solidFill>
              <a:effectLst/>
              <a:latin typeface="+mn-lt"/>
              <a:ea typeface="+mn-ea"/>
              <a:cs typeface="+mn-cs"/>
            </a:rPr>
            <a:t>また、</a:t>
          </a:r>
          <a:r>
            <a:rPr kumimoji="1" lang="ja-JP" altLang="ja-JP" sz="1100">
              <a:solidFill>
                <a:srgbClr val="FF0000"/>
              </a:solidFill>
              <a:effectLst/>
              <a:latin typeface="+mn-lt"/>
              <a:ea typeface="+mn-ea"/>
              <a:cs typeface="+mn-cs"/>
            </a:rPr>
            <a:t>融資決定の前提となった事業計画に対する評価（事業採算性のみでなく、地域課題解決につながるか、公益性があるか、地域経済循環につながるかといった観点から）</a:t>
          </a:r>
          <a:endParaRPr kumimoji="1" lang="en-US" altLang="ja-JP" sz="1100">
            <a:solidFill>
              <a:srgbClr val="FF0000"/>
            </a:solidFill>
            <a:effectLst/>
            <a:latin typeface="+mn-lt"/>
            <a:ea typeface="+mn-ea"/>
            <a:cs typeface="+mn-cs"/>
          </a:endParaRPr>
        </a:p>
        <a:p>
          <a:r>
            <a:rPr kumimoji="1" lang="ja-JP" altLang="ja-JP" sz="1100">
              <a:solidFill>
                <a:schemeClr val="dk1"/>
              </a:solidFill>
              <a:effectLst/>
              <a:latin typeface="+mn-lt"/>
              <a:ea typeface="+mn-ea"/>
              <a:cs typeface="+mn-cs"/>
            </a:rPr>
            <a:t>についても審査上のポイントとなるため、記載してください。</a:t>
          </a:r>
          <a:endParaRPr lang="ja-JP" altLang="ja-JP" sz="1200">
            <a:effectLst/>
          </a:endParaRPr>
        </a:p>
      </xdr:txBody>
    </xdr:sp>
    <xdr:clientData/>
  </xdr:twoCellAnchor>
  <xdr:twoCellAnchor>
    <xdr:from>
      <xdr:col>21</xdr:col>
      <xdr:colOff>79268</xdr:colOff>
      <xdr:row>61</xdr:row>
      <xdr:rowOff>329727</xdr:rowOff>
    </xdr:from>
    <xdr:to>
      <xdr:col>31</xdr:col>
      <xdr:colOff>349431</xdr:colOff>
      <xdr:row>70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197</xdr:row>
      <xdr:rowOff>296452</xdr:rowOff>
    </xdr:from>
    <xdr:to>
      <xdr:col>29</xdr:col>
      <xdr:colOff>462775</xdr:colOff>
      <xdr:row>197</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37469</xdr:colOff>
      <xdr:row>137</xdr:row>
      <xdr:rowOff>244929</xdr:rowOff>
    </xdr:from>
    <xdr:to>
      <xdr:col>31</xdr:col>
      <xdr:colOff>360794</xdr:colOff>
      <xdr:row>141</xdr:row>
      <xdr:rowOff>44983</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650790" y="47230393"/>
          <a:ext cx="6977218" cy="10519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・これまでの記述を踏まえ、本事業が、同様の地域課題を抱える他の地域の参考となると思われる着眼点等、モデル性について記載してください。</a:t>
          </a:r>
        </a:p>
      </xdr:txBody>
    </xdr:sp>
    <xdr:clientData/>
  </xdr:twoCellAnchor>
  <xdr:twoCellAnchor>
    <xdr:from>
      <xdr:col>21</xdr:col>
      <xdr:colOff>49910</xdr:colOff>
      <xdr:row>199</xdr:row>
      <xdr:rowOff>55308</xdr:rowOff>
    </xdr:from>
    <xdr:to>
      <xdr:col>29</xdr:col>
      <xdr:colOff>517203</xdr:colOff>
      <xdr:row>199</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61421</xdr:colOff>
      <xdr:row>33</xdr:row>
      <xdr:rowOff>259381</xdr:rowOff>
    </xdr:from>
    <xdr:to>
      <xdr:col>31</xdr:col>
      <xdr:colOff>400182</xdr:colOff>
      <xdr:row>36</xdr:row>
      <xdr:rowOff>89647</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562950" y="13616793"/>
          <a:ext cx="7009997" cy="55491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128</xdr:row>
      <xdr:rowOff>417286</xdr:rowOff>
    </xdr:from>
    <xdr:to>
      <xdr:col>31</xdr:col>
      <xdr:colOff>364806</xdr:colOff>
      <xdr:row>132</xdr:row>
      <xdr:rowOff>0</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87</xdr:row>
      <xdr:rowOff>18143</xdr:rowOff>
    </xdr:from>
    <xdr:to>
      <xdr:col>31</xdr:col>
      <xdr:colOff>376447</xdr:colOff>
      <xdr:row>90</xdr:row>
      <xdr:rowOff>0</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90</xdr:row>
      <xdr:rowOff>254000</xdr:rowOff>
    </xdr:from>
    <xdr:to>
      <xdr:col>31</xdr:col>
      <xdr:colOff>403634</xdr:colOff>
      <xdr:row>94</xdr:row>
      <xdr:rowOff>0</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50</xdr:row>
      <xdr:rowOff>169637</xdr:rowOff>
    </xdr:from>
    <xdr:to>
      <xdr:col>31</xdr:col>
      <xdr:colOff>421277</xdr:colOff>
      <xdr:row>56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16</xdr:col>
      <xdr:colOff>209176</xdr:colOff>
      <xdr:row>0</xdr:row>
      <xdr:rowOff>216647</xdr:rowOff>
    </xdr:from>
    <xdr:to>
      <xdr:col>19</xdr:col>
      <xdr:colOff>65180</xdr:colOff>
      <xdr:row>2</xdr:row>
      <xdr:rowOff>187138</xdr:rowOff>
    </xdr:to>
    <xdr:sp macro="" textlink="">
      <xdr:nvSpPr>
        <xdr:cNvPr id="30" name="テキスト ボックス 29">
          <a:extLst>
            <a:ext uri="{FF2B5EF4-FFF2-40B4-BE49-F238E27FC236}">
              <a16:creationId xmlns:a16="http://schemas.microsoft.com/office/drawing/2014/main" id="{F2108A65-5841-4AFA-AD4E-B83CF0B5220D}"/>
            </a:ext>
          </a:extLst>
        </xdr:cNvPr>
        <xdr:cNvSpPr txBox="1"/>
      </xdr:nvSpPr>
      <xdr:spPr>
        <a:xfrm>
          <a:off x="6880411" y="216647"/>
          <a:ext cx="1133475" cy="46355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記載例</a:t>
          </a:r>
        </a:p>
      </xdr:txBody>
    </xdr:sp>
    <xdr:clientData/>
  </xdr:twoCellAnchor>
  <xdr:twoCellAnchor>
    <xdr:from>
      <xdr:col>21</xdr:col>
      <xdr:colOff>53798</xdr:colOff>
      <xdr:row>132</xdr:row>
      <xdr:rowOff>193222</xdr:rowOff>
    </xdr:from>
    <xdr:to>
      <xdr:col>31</xdr:col>
      <xdr:colOff>377123</xdr:colOff>
      <xdr:row>136</xdr:row>
      <xdr:rowOff>183776</xdr:rowOff>
    </xdr:to>
    <xdr:sp macro="" textlink="">
      <xdr:nvSpPr>
        <xdr:cNvPr id="31" name="角丸四角形 40">
          <a:extLst>
            <a:ext uri="{FF2B5EF4-FFF2-40B4-BE49-F238E27FC236}">
              <a16:creationId xmlns:a16="http://schemas.microsoft.com/office/drawing/2014/main" id="{4780838B-4F12-444A-A372-812074CE327C}"/>
            </a:ext>
          </a:extLst>
        </xdr:cNvPr>
        <xdr:cNvSpPr/>
      </xdr:nvSpPr>
      <xdr:spPr>
        <a:xfrm>
          <a:off x="8667119" y="45654686"/>
          <a:ext cx="6977218" cy="12424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・事業者がこれまで実施してきた事業を踏まえ、どのような点が新規事業であるかについて記載てください。</a:t>
          </a:r>
          <a:endParaRPr kumimoji="1" lang="en-US" altLang="ja-JP" sz="1200">
            <a:solidFill>
              <a:sysClr val="windowText" lastClr="000000"/>
            </a:solidFill>
          </a:endParaRPr>
        </a:p>
      </xdr:txBody>
    </xdr:sp>
    <xdr:clientData/>
  </xdr:twoCellAnchor>
  <xdr:twoCellAnchor>
    <xdr:from>
      <xdr:col>21</xdr:col>
      <xdr:colOff>154214</xdr:colOff>
      <xdr:row>117</xdr:row>
      <xdr:rowOff>235857</xdr:rowOff>
    </xdr:from>
    <xdr:to>
      <xdr:col>31</xdr:col>
      <xdr:colOff>494273</xdr:colOff>
      <xdr:row>125</xdr:row>
      <xdr:rowOff>27214</xdr:rowOff>
    </xdr:to>
    <xdr:sp macro="" textlink="">
      <xdr:nvSpPr>
        <xdr:cNvPr id="2" name="角丸四角形 37">
          <a:extLst>
            <a:ext uri="{FF2B5EF4-FFF2-40B4-BE49-F238E27FC236}">
              <a16:creationId xmlns:a16="http://schemas.microsoft.com/office/drawing/2014/main" id="{2573BAC4-6F45-4668-A2D3-6442D37E4F5C}"/>
            </a:ext>
          </a:extLst>
        </xdr:cNvPr>
        <xdr:cNvSpPr/>
      </xdr:nvSpPr>
      <xdr:spPr>
        <a:xfrm>
          <a:off x="9447893" y="35736893"/>
          <a:ext cx="7579059" cy="21998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299357</xdr:colOff>
      <xdr:row>41</xdr:row>
      <xdr:rowOff>27215</xdr:rowOff>
    </xdr:from>
    <xdr:to>
      <xdr:col>31</xdr:col>
      <xdr:colOff>582327</xdr:colOff>
      <xdr:row>46</xdr:row>
      <xdr:rowOff>40821</xdr:rowOff>
    </xdr:to>
    <xdr:sp macro="" textlink="">
      <xdr:nvSpPr>
        <xdr:cNvPr id="5" name="角丸四角形 44">
          <a:extLst>
            <a:ext uri="{FF2B5EF4-FFF2-40B4-BE49-F238E27FC236}">
              <a16:creationId xmlns:a16="http://schemas.microsoft.com/office/drawing/2014/main" id="{0AEEA2ED-9F51-440D-8C62-C7BA59BC85B4}"/>
            </a:ext>
          </a:extLst>
        </xdr:cNvPr>
        <xdr:cNvSpPr/>
      </xdr:nvSpPr>
      <xdr:spPr>
        <a:xfrm>
          <a:off x="9593036" y="13389429"/>
          <a:ext cx="7521970" cy="110217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158"/>
  <sheetViews>
    <sheetView tabSelected="1" view="pageBreakPreview" zoomScale="40" zoomScaleNormal="40" zoomScaleSheetLayoutView="40" workbookViewId="0">
      <selection activeCell="H13" sqref="H13"/>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9" customFormat="1" ht="55.35" customHeight="1">
      <c r="A1" s="177" t="s">
        <v>181</v>
      </c>
      <c r="B1" s="177"/>
      <c r="C1" s="177"/>
      <c r="D1" s="177"/>
      <c r="E1" s="177"/>
      <c r="F1" s="177"/>
      <c r="G1" s="177"/>
      <c r="H1" s="177"/>
      <c r="I1" s="177"/>
      <c r="J1" s="177"/>
      <c r="K1" s="177"/>
      <c r="L1" s="177"/>
    </row>
    <row r="2" spans="1:12" s="49" customFormat="1" ht="30" customHeight="1">
      <c r="A2" s="107"/>
      <c r="B2" s="107"/>
      <c r="C2" s="107"/>
      <c r="D2" s="107"/>
      <c r="E2" s="107"/>
      <c r="F2" s="107"/>
      <c r="G2" s="107"/>
      <c r="H2" s="107"/>
      <c r="I2" s="107"/>
      <c r="J2" s="107"/>
      <c r="K2" s="107"/>
      <c r="L2" s="107"/>
    </row>
    <row r="3" spans="1:12" s="49" customFormat="1" ht="37.35" customHeight="1">
      <c r="A3" s="106"/>
      <c r="B3" s="104"/>
      <c r="C3" s="104"/>
      <c r="D3" s="104"/>
      <c r="E3" s="104"/>
      <c r="F3" s="104"/>
      <c r="G3" s="104"/>
      <c r="H3" s="105" t="s">
        <v>182</v>
      </c>
      <c r="I3" s="178"/>
      <c r="J3" s="178"/>
      <c r="K3" s="178"/>
      <c r="L3" s="178"/>
    </row>
    <row r="4" spans="1:12" s="49" customFormat="1" ht="37.35" customHeight="1">
      <c r="A4" s="179"/>
      <c r="B4" s="179"/>
      <c r="C4" s="179"/>
      <c r="D4" s="179"/>
      <c r="E4" s="104"/>
      <c r="F4" s="104"/>
      <c r="G4" s="104"/>
      <c r="H4" s="103" t="s">
        <v>25</v>
      </c>
      <c r="I4" s="180"/>
      <c r="J4" s="180"/>
      <c r="K4" s="180"/>
      <c r="L4" s="180"/>
    </row>
    <row r="5" spans="1:12">
      <c r="A5" s="11"/>
      <c r="B5" s="11"/>
      <c r="C5" s="11"/>
      <c r="D5" s="102"/>
      <c r="E5" s="11"/>
      <c r="F5" s="11"/>
      <c r="G5" s="11"/>
      <c r="H5" s="11"/>
      <c r="I5" s="11"/>
      <c r="J5" s="11"/>
      <c r="K5" s="11"/>
      <c r="L5" s="101"/>
    </row>
    <row r="6" spans="1:12" s="49" customFormat="1" ht="42.75" thickBot="1">
      <c r="A6" s="181" t="s">
        <v>24</v>
      </c>
      <c r="B6" s="182"/>
      <c r="C6" s="182"/>
      <c r="D6" s="182"/>
      <c r="E6" s="182"/>
      <c r="F6" s="182"/>
      <c r="G6" s="182"/>
      <c r="H6" s="182"/>
      <c r="I6" s="182"/>
      <c r="J6" s="100"/>
      <c r="K6" s="100"/>
      <c r="L6" s="99" t="s">
        <v>23</v>
      </c>
    </row>
    <row r="7" spans="1:12" s="96" customFormat="1" ht="28.35" customHeight="1">
      <c r="A7" s="216"/>
      <c r="B7" s="217"/>
      <c r="C7" s="217"/>
      <c r="D7" s="218"/>
      <c r="E7" s="212" t="s">
        <v>183</v>
      </c>
      <c r="F7" s="214" t="s">
        <v>184</v>
      </c>
      <c r="G7" s="222" t="s">
        <v>185</v>
      </c>
      <c r="H7" s="183" t="s">
        <v>22</v>
      </c>
      <c r="I7" s="184"/>
      <c r="J7" s="184"/>
      <c r="K7" s="214" t="s">
        <v>174</v>
      </c>
      <c r="L7" s="187" t="s">
        <v>186</v>
      </c>
    </row>
    <row r="8" spans="1:12" s="96" customFormat="1" ht="28.35" customHeight="1" thickBot="1">
      <c r="A8" s="219"/>
      <c r="B8" s="220"/>
      <c r="C8" s="220"/>
      <c r="D8" s="221"/>
      <c r="E8" s="213"/>
      <c r="F8" s="215"/>
      <c r="G8" s="223"/>
      <c r="H8" s="185"/>
      <c r="I8" s="186"/>
      <c r="J8" s="186"/>
      <c r="K8" s="215"/>
      <c r="L8" s="188"/>
    </row>
    <row r="9" spans="1:12" s="96" customFormat="1" ht="70.5" customHeight="1">
      <c r="A9" s="203" t="s">
        <v>21</v>
      </c>
      <c r="B9" s="204"/>
      <c r="C9" s="204"/>
      <c r="D9" s="205"/>
      <c r="E9" s="98">
        <f>SUM(E10:E12)</f>
        <v>0</v>
      </c>
      <c r="F9" s="85">
        <f>SUM(F10:F12)</f>
        <v>0</v>
      </c>
      <c r="G9" s="97">
        <f>SUM(G10:G12)</f>
        <v>0</v>
      </c>
      <c r="H9" s="224"/>
      <c r="I9" s="225"/>
      <c r="J9" s="226"/>
      <c r="K9" s="85">
        <f>SUM(K10:K12)</f>
        <v>0</v>
      </c>
      <c r="L9" s="84">
        <f>SUM(L10:L12)</f>
        <v>0</v>
      </c>
    </row>
    <row r="10" spans="1:12" s="49" customFormat="1" ht="82.5" customHeight="1">
      <c r="A10" s="189"/>
      <c r="B10" s="191"/>
      <c r="C10" s="192"/>
      <c r="D10" s="193"/>
      <c r="E10" s="95"/>
      <c r="F10" s="45"/>
      <c r="G10" s="69"/>
      <c r="H10" s="194"/>
      <c r="I10" s="195"/>
      <c r="J10" s="196"/>
      <c r="K10" s="95"/>
      <c r="L10" s="44"/>
    </row>
    <row r="11" spans="1:12" s="49" customFormat="1" ht="82.5" customHeight="1">
      <c r="A11" s="189"/>
      <c r="B11" s="209"/>
      <c r="C11" s="210"/>
      <c r="D11" s="211"/>
      <c r="E11" s="93"/>
      <c r="F11" s="80"/>
      <c r="G11" s="94"/>
      <c r="H11" s="206"/>
      <c r="I11" s="207"/>
      <c r="J11" s="208"/>
      <c r="K11" s="93"/>
      <c r="L11" s="79"/>
    </row>
    <row r="12" spans="1:12" s="49" customFormat="1" ht="82.5" customHeight="1" collapsed="1" thickBot="1">
      <c r="A12" s="190"/>
      <c r="B12" s="197"/>
      <c r="C12" s="198"/>
      <c r="D12" s="199"/>
      <c r="E12" s="91"/>
      <c r="F12" s="24"/>
      <c r="G12" s="92"/>
      <c r="H12" s="200"/>
      <c r="I12" s="201"/>
      <c r="J12" s="202"/>
      <c r="K12" s="91"/>
      <c r="L12" s="23"/>
    </row>
    <row r="13" spans="1:12" s="49" customFormat="1" ht="61.7" customHeight="1" collapsed="1">
      <c r="A13" s="90"/>
      <c r="B13" s="230" t="s">
        <v>20</v>
      </c>
      <c r="C13" s="231"/>
      <c r="D13" s="232"/>
      <c r="E13" s="89">
        <f>E14+E18+E23</f>
        <v>0</v>
      </c>
      <c r="F13" s="85">
        <f>F14+F18+F23</f>
        <v>0</v>
      </c>
      <c r="G13" s="88">
        <f>G14+G18+G23</f>
        <v>0</v>
      </c>
      <c r="H13" s="87"/>
      <c r="I13" s="86"/>
      <c r="J13" s="86"/>
      <c r="K13" s="85">
        <f>K14+K18+K23</f>
        <v>0</v>
      </c>
      <c r="L13" s="84">
        <f>L14+L18+L23</f>
        <v>0</v>
      </c>
    </row>
    <row r="14" spans="1:12" ht="61.7" customHeight="1">
      <c r="A14" s="34"/>
      <c r="B14" s="233" t="s">
        <v>19</v>
      </c>
      <c r="C14" s="234"/>
      <c r="D14" s="235"/>
      <c r="E14" s="70">
        <f>SUM(E15:E17)</f>
        <v>0</v>
      </c>
      <c r="F14" s="52">
        <f>SUM(F15:F17)</f>
        <v>0</v>
      </c>
      <c r="G14" s="55">
        <f>SUM(G15:G17)</f>
        <v>0</v>
      </c>
      <c r="H14" s="236"/>
      <c r="I14" s="237"/>
      <c r="J14" s="238"/>
      <c r="K14" s="52">
        <f>SUM(K15:K17)</f>
        <v>0</v>
      </c>
      <c r="L14" s="51">
        <f>SUM(L15:L17)</f>
        <v>0</v>
      </c>
    </row>
    <row r="15" spans="1:12" ht="225" customHeight="1">
      <c r="A15" s="34"/>
      <c r="B15" s="78"/>
      <c r="C15" s="77"/>
      <c r="D15" s="83" t="s">
        <v>18</v>
      </c>
      <c r="E15" s="82"/>
      <c r="F15" s="80"/>
      <c r="G15" s="81"/>
      <c r="H15" s="194"/>
      <c r="I15" s="195"/>
      <c r="J15" s="196"/>
      <c r="K15" s="80"/>
      <c r="L15" s="79"/>
    </row>
    <row r="16" spans="1:12" ht="72" customHeight="1">
      <c r="A16" s="34"/>
      <c r="B16" s="78"/>
      <c r="C16" s="77"/>
      <c r="D16" s="39"/>
      <c r="E16" s="38"/>
      <c r="F16" s="36"/>
      <c r="G16" s="37"/>
      <c r="H16" s="206"/>
      <c r="I16" s="207"/>
      <c r="J16" s="208"/>
      <c r="K16" s="36"/>
      <c r="L16" s="35"/>
    </row>
    <row r="17" spans="1:18" ht="72" customHeight="1">
      <c r="A17" s="34"/>
      <c r="B17" s="76"/>
      <c r="C17" s="75"/>
      <c r="D17" s="74"/>
      <c r="E17" s="73"/>
      <c r="F17" s="59"/>
      <c r="G17" s="72"/>
      <c r="H17" s="227"/>
      <c r="I17" s="228"/>
      <c r="J17" s="229"/>
      <c r="K17" s="59"/>
      <c r="L17" s="71"/>
    </row>
    <row r="18" spans="1:18" s="49" customFormat="1" ht="68.45" customHeight="1">
      <c r="A18" s="57"/>
      <c r="B18" s="233" t="s">
        <v>16</v>
      </c>
      <c r="C18" s="239"/>
      <c r="D18" s="240"/>
      <c r="E18" s="70">
        <f>SUM(E19:E22)</f>
        <v>0</v>
      </c>
      <c r="F18" s="52">
        <f>SUM(F19:F22)</f>
        <v>0</v>
      </c>
      <c r="G18" s="55">
        <f>SUM(G19:G22)</f>
        <v>0</v>
      </c>
      <c r="H18" s="236"/>
      <c r="I18" s="237"/>
      <c r="J18" s="238"/>
      <c r="K18" s="52">
        <f>SUM(K19:K22)</f>
        <v>0</v>
      </c>
      <c r="L18" s="51">
        <f>SUM(L19:L22)</f>
        <v>0</v>
      </c>
    </row>
    <row r="19" spans="1:18" ht="87" customHeight="1">
      <c r="A19" s="34"/>
      <c r="B19" s="241"/>
      <c r="C19" s="242"/>
      <c r="D19" s="48" t="s">
        <v>15</v>
      </c>
      <c r="E19" s="47"/>
      <c r="F19" s="45"/>
      <c r="G19" s="46"/>
      <c r="H19" s="194"/>
      <c r="I19" s="195"/>
      <c r="J19" s="196"/>
      <c r="K19" s="45"/>
      <c r="L19" s="69"/>
    </row>
    <row r="20" spans="1:18" ht="87" customHeight="1">
      <c r="A20" s="34"/>
      <c r="B20" s="241"/>
      <c r="C20" s="242"/>
      <c r="D20" s="39"/>
      <c r="E20" s="38"/>
      <c r="F20" s="36"/>
      <c r="G20" s="37"/>
      <c r="H20" s="206"/>
      <c r="I20" s="207"/>
      <c r="J20" s="208"/>
      <c r="K20" s="36"/>
      <c r="L20" s="66"/>
    </row>
    <row r="21" spans="1:18" ht="87" customHeight="1">
      <c r="A21" s="34"/>
      <c r="B21" s="241"/>
      <c r="C21" s="242"/>
      <c r="D21" s="33" t="s">
        <v>14</v>
      </c>
      <c r="E21" s="68"/>
      <c r="F21" s="36"/>
      <c r="G21" s="67"/>
      <c r="H21" s="206"/>
      <c r="I21" s="207"/>
      <c r="J21" s="208"/>
      <c r="K21" s="30"/>
      <c r="L21" s="66"/>
    </row>
    <row r="22" spans="1:18" ht="87" customHeight="1">
      <c r="A22" s="34"/>
      <c r="B22" s="243"/>
      <c r="C22" s="244"/>
      <c r="D22" s="65"/>
      <c r="E22" s="64"/>
      <c r="F22" s="63"/>
      <c r="G22" s="62"/>
      <c r="H22" s="61"/>
      <c r="I22" s="60"/>
      <c r="J22" s="60"/>
      <c r="K22" s="59"/>
      <c r="L22" s="58"/>
    </row>
    <row r="23" spans="1:18" s="49" customFormat="1" ht="64.7" customHeight="1">
      <c r="A23" s="57"/>
      <c r="B23" s="233" t="s">
        <v>13</v>
      </c>
      <c r="C23" s="239"/>
      <c r="D23" s="247"/>
      <c r="E23" s="56">
        <f>SUM(E24:E32)</f>
        <v>0</v>
      </c>
      <c r="F23" s="52">
        <f>SUM(F24:F32)</f>
        <v>0</v>
      </c>
      <c r="G23" s="55">
        <f>SUM(G24:G32)</f>
        <v>0</v>
      </c>
      <c r="H23" s="54"/>
      <c r="I23" s="53"/>
      <c r="J23" s="53"/>
      <c r="K23" s="52">
        <f>SUM(K24:K32)</f>
        <v>0</v>
      </c>
      <c r="L23" s="51">
        <f>SUM(L24:L32)</f>
        <v>0</v>
      </c>
      <c r="N23" s="50"/>
    </row>
    <row r="24" spans="1:18" ht="58.35" customHeight="1">
      <c r="A24" s="34"/>
      <c r="B24" s="248"/>
      <c r="C24" s="249"/>
      <c r="D24" s="48" t="s">
        <v>12</v>
      </c>
      <c r="E24" s="47"/>
      <c r="F24" s="45"/>
      <c r="G24" s="46"/>
      <c r="H24" s="194"/>
      <c r="I24" s="195"/>
      <c r="J24" s="195"/>
      <c r="K24" s="45"/>
      <c r="L24" s="44"/>
      <c r="R24" s="43"/>
    </row>
    <row r="25" spans="1:18" ht="58.35" customHeight="1">
      <c r="A25" s="34"/>
      <c r="B25" s="248"/>
      <c r="C25" s="249"/>
      <c r="D25" s="39" t="s">
        <v>11</v>
      </c>
      <c r="E25" s="38"/>
      <c r="F25" s="36"/>
      <c r="G25" s="37"/>
      <c r="H25" s="42"/>
      <c r="I25" s="41"/>
      <c r="J25" s="41"/>
      <c r="K25" s="36"/>
      <c r="L25" s="35"/>
      <c r="R25" s="43"/>
    </row>
    <row r="26" spans="1:18" ht="58.35" customHeight="1">
      <c r="A26" s="34"/>
      <c r="B26" s="248"/>
      <c r="C26" s="249"/>
      <c r="D26" s="39" t="s">
        <v>17</v>
      </c>
      <c r="E26" s="38"/>
      <c r="F26" s="36"/>
      <c r="G26" s="37"/>
      <c r="H26" s="206"/>
      <c r="I26" s="207"/>
      <c r="J26" s="208"/>
      <c r="K26" s="36"/>
      <c r="L26" s="35"/>
    </row>
    <row r="27" spans="1:18" ht="58.35" customHeight="1">
      <c r="A27" s="34"/>
      <c r="B27" s="248"/>
      <c r="C27" s="249"/>
      <c r="D27" s="39" t="s">
        <v>10</v>
      </c>
      <c r="E27" s="38"/>
      <c r="F27" s="36"/>
      <c r="G27" s="37"/>
      <c r="H27" s="42"/>
      <c r="I27" s="41"/>
      <c r="J27" s="40"/>
      <c r="K27" s="36"/>
      <c r="L27" s="35"/>
    </row>
    <row r="28" spans="1:18" ht="58.35" customHeight="1">
      <c r="A28" s="34"/>
      <c r="B28" s="248"/>
      <c r="C28" s="249"/>
      <c r="D28" s="39" t="s">
        <v>9</v>
      </c>
      <c r="E28" s="38"/>
      <c r="F28" s="36"/>
      <c r="G28" s="37"/>
      <c r="H28" s="42"/>
      <c r="I28" s="41"/>
      <c r="J28" s="40"/>
      <c r="K28" s="36"/>
      <c r="L28" s="35"/>
    </row>
    <row r="29" spans="1:18" ht="58.35" customHeight="1">
      <c r="A29" s="34"/>
      <c r="B29" s="248"/>
      <c r="C29" s="249"/>
      <c r="D29" s="39" t="s">
        <v>8</v>
      </c>
      <c r="E29" s="38"/>
      <c r="F29" s="36"/>
      <c r="G29" s="37"/>
      <c r="H29" s="42"/>
      <c r="I29" s="41"/>
      <c r="J29" s="40"/>
      <c r="K29" s="36"/>
      <c r="L29" s="35"/>
    </row>
    <row r="30" spans="1:18" ht="58.35" customHeight="1">
      <c r="A30" s="34"/>
      <c r="B30" s="248"/>
      <c r="C30" s="249"/>
      <c r="D30" s="39" t="s">
        <v>7</v>
      </c>
      <c r="E30" s="38"/>
      <c r="F30" s="36"/>
      <c r="G30" s="37"/>
      <c r="H30" s="206"/>
      <c r="I30" s="207"/>
      <c r="J30" s="208"/>
      <c r="K30" s="36"/>
      <c r="L30" s="35"/>
    </row>
    <row r="31" spans="1:18" ht="58.35" customHeight="1">
      <c r="A31" s="34"/>
      <c r="B31" s="248"/>
      <c r="C31" s="249"/>
      <c r="D31" s="33" t="s">
        <v>6</v>
      </c>
      <c r="E31" s="32"/>
      <c r="F31" s="30"/>
      <c r="G31" s="31"/>
      <c r="H31" s="206"/>
      <c r="I31" s="207"/>
      <c r="J31" s="208"/>
      <c r="K31" s="30"/>
      <c r="L31" s="29"/>
    </row>
    <row r="32" spans="1:18" ht="58.35" customHeight="1" thickBot="1">
      <c r="A32" s="28"/>
      <c r="B32" s="250"/>
      <c r="C32" s="251"/>
      <c r="D32" s="27" t="s">
        <v>5</v>
      </c>
      <c r="E32" s="26"/>
      <c r="F32" s="24"/>
      <c r="G32" s="25"/>
      <c r="H32" s="245"/>
      <c r="I32" s="246"/>
      <c r="J32" s="246"/>
      <c r="K32" s="24"/>
      <c r="L32" s="23"/>
    </row>
    <row r="33" spans="1:13" ht="78.599999999999994" customHeight="1" thickBot="1">
      <c r="A33" s="252" t="s">
        <v>4</v>
      </c>
      <c r="B33" s="253"/>
      <c r="C33" s="253"/>
      <c r="D33" s="254"/>
      <c r="E33" s="22">
        <f>E9-E13</f>
        <v>0</v>
      </c>
      <c r="F33" s="21">
        <f>F9-F13</f>
        <v>0</v>
      </c>
      <c r="G33" s="20">
        <f>G9-G13</f>
        <v>0</v>
      </c>
      <c r="H33" s="255"/>
      <c r="I33" s="256"/>
      <c r="J33" s="256"/>
      <c r="K33" s="19">
        <f>K9-K13</f>
        <v>0</v>
      </c>
      <c r="L33" s="18">
        <f>L9-L13</f>
        <v>0</v>
      </c>
    </row>
    <row r="34" spans="1:13" ht="49.35" customHeight="1">
      <c r="A34" s="257" t="s">
        <v>173</v>
      </c>
      <c r="B34" s="258"/>
      <c r="C34" s="258"/>
      <c r="D34" s="258"/>
      <c r="E34" s="258"/>
      <c r="F34" s="258"/>
      <c r="G34" s="258"/>
      <c r="H34" s="258"/>
      <c r="I34" s="258"/>
      <c r="J34" s="258"/>
      <c r="K34" s="258"/>
      <c r="L34" s="258"/>
    </row>
    <row r="35" spans="1:13" ht="49.35" customHeight="1">
      <c r="A35" s="259" t="s">
        <v>3</v>
      </c>
      <c r="B35" s="260"/>
      <c r="C35" s="260"/>
      <c r="D35" s="260"/>
      <c r="E35" s="260"/>
      <c r="F35" s="260"/>
      <c r="G35" s="260"/>
      <c r="H35" s="260"/>
      <c r="I35" s="260"/>
      <c r="J35" s="260"/>
      <c r="K35" s="260"/>
      <c r="L35" s="260"/>
    </row>
    <row r="36" spans="1:13" ht="24.6" customHeight="1">
      <c r="A36" s="259" t="s">
        <v>2</v>
      </c>
      <c r="B36" s="261"/>
      <c r="C36" s="261"/>
      <c r="D36" s="261"/>
      <c r="E36" s="261"/>
      <c r="F36" s="261"/>
      <c r="G36" s="261"/>
      <c r="H36" s="261"/>
      <c r="I36" s="261"/>
      <c r="J36" s="261"/>
      <c r="K36" s="261"/>
      <c r="L36" s="261"/>
    </row>
    <row r="37" spans="1:13" ht="26.25" customHeight="1">
      <c r="A37" s="17" t="s">
        <v>1</v>
      </c>
      <c r="B37" s="11"/>
      <c r="C37" s="11"/>
      <c r="D37" s="11"/>
      <c r="E37" s="11"/>
      <c r="F37" s="11"/>
      <c r="G37" s="11"/>
      <c r="H37" s="10"/>
      <c r="I37" s="11"/>
      <c r="J37" s="10"/>
      <c r="K37" s="10"/>
      <c r="L37" s="10"/>
    </row>
    <row r="38" spans="1:13" ht="8.4499999999999993"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30" fitToHeight="0" orientation="portrait" r:id="rId1"/>
  <rowBreaks count="1" manualBreakCount="1">
    <brk id="44" max="1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P141"/>
  <sheetViews>
    <sheetView view="pageBreakPreview" zoomScale="50" zoomScaleNormal="40" zoomScaleSheetLayoutView="50" workbookViewId="0">
      <selection activeCell="AF7" sqref="AF7"/>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c r="A1" s="271"/>
      <c r="B1" s="271"/>
      <c r="C1" s="271"/>
      <c r="D1" s="122"/>
      <c r="E1" s="122"/>
      <c r="F1" s="122"/>
      <c r="G1" s="122"/>
      <c r="H1" s="122"/>
      <c r="I1" s="122"/>
      <c r="J1" s="122"/>
      <c r="K1" s="122"/>
      <c r="L1" s="122"/>
      <c r="M1" s="122"/>
      <c r="N1" s="122"/>
      <c r="O1" s="122"/>
    </row>
    <row r="2" spans="1:16" s="49" customFormat="1" ht="36" customHeight="1" thickBot="1">
      <c r="A2" s="280" t="s">
        <v>41</v>
      </c>
      <c r="B2" s="280"/>
      <c r="C2" s="280"/>
      <c r="D2" s="280"/>
      <c r="E2" s="280"/>
      <c r="F2" s="280"/>
      <c r="G2" s="280"/>
      <c r="H2" s="280"/>
      <c r="I2" s="280"/>
      <c r="J2" s="280"/>
      <c r="K2" s="280"/>
      <c r="L2" s="280"/>
      <c r="M2" s="121"/>
      <c r="N2" s="121"/>
      <c r="O2" s="120" t="s">
        <v>23</v>
      </c>
    </row>
    <row r="3" spans="1:16" s="96" customFormat="1" ht="42" customHeight="1">
      <c r="A3" s="272" t="s">
        <v>40</v>
      </c>
      <c r="B3" s="273"/>
      <c r="C3" s="274"/>
      <c r="D3" s="287" t="s">
        <v>96</v>
      </c>
      <c r="E3" s="288"/>
      <c r="F3" s="288"/>
      <c r="G3" s="288"/>
      <c r="H3" s="284" t="s">
        <v>95</v>
      </c>
      <c r="I3" s="285"/>
      <c r="J3" s="285"/>
      <c r="K3" s="285"/>
      <c r="L3" s="285"/>
      <c r="M3" s="285"/>
      <c r="N3" s="285"/>
      <c r="O3" s="286"/>
    </row>
    <row r="4" spans="1:16" s="96" customFormat="1" ht="31.7" customHeight="1">
      <c r="A4" s="275"/>
      <c r="B4" s="276"/>
      <c r="C4" s="276"/>
      <c r="D4" s="282" t="s">
        <v>39</v>
      </c>
      <c r="E4" s="283"/>
      <c r="F4" s="281" t="s">
        <v>38</v>
      </c>
      <c r="G4" s="281"/>
      <c r="H4" s="277" t="s">
        <v>189</v>
      </c>
      <c r="I4" s="278"/>
      <c r="J4" s="278"/>
      <c r="K4" s="278"/>
      <c r="L4" s="278"/>
      <c r="M4" s="278"/>
      <c r="N4" s="278"/>
      <c r="O4" s="279"/>
    </row>
    <row r="5" spans="1:16" ht="90" customHeight="1">
      <c r="A5" s="262"/>
      <c r="B5" s="263"/>
      <c r="C5" s="119" t="s">
        <v>37</v>
      </c>
      <c r="D5" s="265"/>
      <c r="E5" s="266"/>
      <c r="F5" s="270"/>
      <c r="G5" s="266"/>
      <c r="H5" s="267"/>
      <c r="I5" s="268"/>
      <c r="J5" s="268"/>
      <c r="K5" s="268"/>
      <c r="L5" s="268"/>
      <c r="M5" s="268"/>
      <c r="N5" s="268"/>
      <c r="O5" s="269"/>
    </row>
    <row r="6" spans="1:16" ht="90" customHeight="1">
      <c r="A6" s="262"/>
      <c r="B6" s="264"/>
      <c r="C6" s="118" t="s">
        <v>36</v>
      </c>
      <c r="D6" s="265"/>
      <c r="E6" s="266"/>
      <c r="F6" s="289"/>
      <c r="G6" s="290"/>
      <c r="H6" s="291"/>
      <c r="I6" s="292"/>
      <c r="J6" s="292"/>
      <c r="K6" s="292"/>
      <c r="L6" s="292"/>
      <c r="M6" s="292"/>
      <c r="N6" s="292"/>
      <c r="O6" s="293"/>
    </row>
    <row r="7" spans="1:16" ht="90" customHeight="1">
      <c r="A7" s="262"/>
      <c r="B7" s="264"/>
      <c r="C7" s="118" t="s">
        <v>35</v>
      </c>
      <c r="D7" s="265"/>
      <c r="E7" s="266"/>
      <c r="F7" s="289"/>
      <c r="G7" s="290"/>
      <c r="H7" s="291"/>
      <c r="I7" s="292"/>
      <c r="J7" s="292"/>
      <c r="K7" s="292"/>
      <c r="L7" s="292"/>
      <c r="M7" s="292"/>
      <c r="N7" s="292"/>
      <c r="O7" s="293"/>
    </row>
    <row r="8" spans="1:16" ht="90" customHeight="1">
      <c r="A8" s="262"/>
      <c r="B8" s="264"/>
      <c r="C8" s="118" t="s">
        <v>102</v>
      </c>
      <c r="D8" s="265"/>
      <c r="E8" s="266"/>
      <c r="F8" s="289"/>
      <c r="G8" s="290"/>
      <c r="H8" s="291"/>
      <c r="I8" s="292"/>
      <c r="J8" s="292"/>
      <c r="K8" s="292"/>
      <c r="L8" s="292"/>
      <c r="M8" s="292"/>
      <c r="N8" s="292"/>
      <c r="O8" s="293"/>
    </row>
    <row r="9" spans="1:16" ht="69.95" customHeight="1" thickBot="1">
      <c r="A9" s="305" t="s">
        <v>34</v>
      </c>
      <c r="B9" s="306"/>
      <c r="C9" s="307"/>
      <c r="D9" s="308">
        <f>SUM(D5:E8)</f>
        <v>0</v>
      </c>
      <c r="E9" s="309"/>
      <c r="F9" s="308">
        <f>SUM(F5:G8)</f>
        <v>0</v>
      </c>
      <c r="G9" s="309"/>
      <c r="H9" s="310"/>
      <c r="I9" s="311"/>
      <c r="J9" s="311"/>
      <c r="K9" s="311"/>
      <c r="L9" s="311"/>
      <c r="M9" s="311"/>
      <c r="N9" s="311"/>
      <c r="O9" s="312"/>
    </row>
    <row r="10" spans="1:16" s="96" customFormat="1" ht="69.95" customHeight="1">
      <c r="A10" s="316" t="s">
        <v>33</v>
      </c>
      <c r="B10" s="317"/>
      <c r="C10" s="318"/>
      <c r="D10" s="319" t="s">
        <v>94</v>
      </c>
      <c r="E10" s="320"/>
      <c r="F10" s="320"/>
      <c r="G10" s="320"/>
      <c r="H10" s="321" t="s">
        <v>93</v>
      </c>
      <c r="I10" s="320"/>
      <c r="J10" s="320"/>
      <c r="K10" s="320"/>
      <c r="L10" s="320"/>
      <c r="M10" s="320"/>
      <c r="N10" s="320"/>
      <c r="O10" s="322"/>
    </row>
    <row r="11" spans="1:16" ht="69.95" customHeight="1">
      <c r="A11" s="116"/>
      <c r="B11" s="112"/>
      <c r="C11" s="117" t="s">
        <v>32</v>
      </c>
      <c r="D11" s="303"/>
      <c r="E11" s="290"/>
      <c r="F11" s="290"/>
      <c r="G11" s="304"/>
      <c r="H11" s="313"/>
      <c r="I11" s="314"/>
      <c r="J11" s="314"/>
      <c r="K11" s="314"/>
      <c r="L11" s="314"/>
      <c r="M11" s="314"/>
      <c r="N11" s="314"/>
      <c r="O11" s="315"/>
    </row>
    <row r="12" spans="1:16" ht="108.6" customHeight="1">
      <c r="A12" s="116"/>
      <c r="B12" s="112"/>
      <c r="C12" s="163" t="s">
        <v>129</v>
      </c>
      <c r="D12" s="303"/>
      <c r="E12" s="290"/>
      <c r="F12" s="290"/>
      <c r="G12" s="304"/>
      <c r="H12" s="294" t="s">
        <v>172</v>
      </c>
      <c r="I12" s="294"/>
      <c r="J12" s="294"/>
      <c r="K12" s="295"/>
      <c r="L12" s="295"/>
      <c r="M12" s="295"/>
      <c r="N12" s="295"/>
      <c r="O12" s="296"/>
    </row>
    <row r="13" spans="1:16" ht="69.95" customHeight="1">
      <c r="A13" s="113"/>
      <c r="B13" s="112"/>
      <c r="C13" s="115" t="s">
        <v>31</v>
      </c>
      <c r="D13" s="329"/>
      <c r="E13" s="330"/>
      <c r="F13" s="330"/>
      <c r="G13" s="331"/>
      <c r="H13" s="334"/>
      <c r="I13" s="334"/>
      <c r="J13" s="334"/>
      <c r="K13" s="335"/>
      <c r="L13" s="335"/>
      <c r="M13" s="335"/>
      <c r="N13" s="335"/>
      <c r="O13" s="336"/>
    </row>
    <row r="14" spans="1:16" ht="69.95" customHeight="1">
      <c r="A14" s="113"/>
      <c r="B14" s="112"/>
      <c r="C14" s="114" t="s">
        <v>30</v>
      </c>
      <c r="D14" s="297">
        <f>D13-D15</f>
        <v>0</v>
      </c>
      <c r="E14" s="298"/>
      <c r="F14" s="298"/>
      <c r="G14" s="299"/>
      <c r="H14" s="337"/>
      <c r="I14" s="337"/>
      <c r="J14" s="337"/>
      <c r="K14" s="337"/>
      <c r="L14" s="337"/>
      <c r="M14" s="337"/>
      <c r="N14" s="337"/>
      <c r="O14" s="338"/>
    </row>
    <row r="15" spans="1:16" ht="69.95" customHeight="1">
      <c r="A15" s="113"/>
      <c r="B15" s="112"/>
      <c r="C15" s="111" t="s">
        <v>29</v>
      </c>
      <c r="D15" s="326">
        <v>0</v>
      </c>
      <c r="E15" s="327"/>
      <c r="F15" s="327"/>
      <c r="G15" s="328"/>
      <c r="H15" s="300" t="s">
        <v>180</v>
      </c>
      <c r="I15" s="301"/>
      <c r="J15" s="301"/>
      <c r="K15" s="301"/>
      <c r="L15" s="301"/>
      <c r="M15" s="301"/>
      <c r="N15" s="301"/>
      <c r="O15" s="302"/>
      <c r="P15" s="110" t="s">
        <v>28</v>
      </c>
    </row>
    <row r="16" spans="1:16" ht="69.95" customHeight="1" thickBot="1">
      <c r="A16" s="339" t="s">
        <v>27</v>
      </c>
      <c r="B16" s="340"/>
      <c r="C16" s="341"/>
      <c r="D16" s="342">
        <f>SUM(D11:G13)</f>
        <v>0</v>
      </c>
      <c r="E16" s="343"/>
      <c r="F16" s="343"/>
      <c r="G16" s="344"/>
      <c r="H16" s="310"/>
      <c r="I16" s="311"/>
      <c r="J16" s="311"/>
      <c r="K16" s="311"/>
      <c r="L16" s="311"/>
      <c r="M16" s="311"/>
      <c r="N16" s="311"/>
      <c r="O16" s="312"/>
      <c r="P16" s="109" t="str">
        <f>IF(F9=D16,"○","☓")</f>
        <v>○</v>
      </c>
    </row>
    <row r="17" spans="1:15" ht="31.7" customHeight="1">
      <c r="A17" s="324" t="s">
        <v>92</v>
      </c>
      <c r="B17" s="325"/>
      <c r="C17" s="325"/>
      <c r="D17" s="325"/>
      <c r="E17" s="325"/>
      <c r="F17" s="325"/>
      <c r="G17" s="325"/>
      <c r="H17" s="325"/>
      <c r="I17" s="325"/>
      <c r="J17" s="325"/>
      <c r="K17" s="325"/>
      <c r="L17" s="325"/>
      <c r="M17" s="325"/>
      <c r="N17" s="325"/>
      <c r="O17" s="325"/>
    </row>
    <row r="18" spans="1:15" ht="31.7" customHeight="1">
      <c r="A18" s="259" t="s">
        <v>26</v>
      </c>
      <c r="B18" s="323"/>
      <c r="C18" s="323"/>
      <c r="D18" s="323"/>
      <c r="E18" s="323"/>
      <c r="F18" s="323"/>
      <c r="G18" s="323"/>
      <c r="H18" s="323"/>
      <c r="I18" s="323"/>
      <c r="J18" s="323"/>
      <c r="K18" s="323"/>
      <c r="L18" s="323"/>
      <c r="M18" s="323"/>
      <c r="N18" s="323"/>
      <c r="O18" s="323"/>
    </row>
    <row r="19" spans="1:15" ht="31.7" customHeight="1">
      <c r="A19" s="332" t="s">
        <v>116</v>
      </c>
      <c r="B19" s="333"/>
      <c r="C19" s="333"/>
      <c r="D19" s="333"/>
      <c r="E19" s="333"/>
      <c r="F19" s="333"/>
      <c r="G19" s="333"/>
      <c r="H19" s="333"/>
      <c r="I19" s="333"/>
      <c r="J19" s="333"/>
      <c r="K19" s="333"/>
      <c r="L19" s="333"/>
      <c r="M19" s="333"/>
      <c r="N19" s="333"/>
      <c r="O19" s="333"/>
    </row>
    <row r="20" spans="1:15" ht="24.6" customHeight="1">
      <c r="A20" s="259"/>
      <c r="B20" s="323"/>
      <c r="C20" s="323"/>
      <c r="D20" s="323"/>
      <c r="E20" s="323"/>
      <c r="F20" s="323"/>
      <c r="G20" s="323"/>
      <c r="H20" s="323"/>
      <c r="I20" s="323"/>
      <c r="J20" s="323"/>
      <c r="K20" s="323"/>
      <c r="L20" s="323"/>
      <c r="M20" s="323"/>
      <c r="N20" s="323"/>
      <c r="O20" s="323"/>
    </row>
    <row r="24" spans="1:15">
      <c r="C24" s="1"/>
      <c r="O24" s="5"/>
    </row>
    <row r="141" spans="2:2">
      <c r="B141" s="1" t="s">
        <v>0</v>
      </c>
    </row>
  </sheetData>
  <mergeCells count="45">
    <mergeCell ref="A20:O20"/>
    <mergeCell ref="A17:O17"/>
    <mergeCell ref="A18:O18"/>
    <mergeCell ref="D15:G15"/>
    <mergeCell ref="D13:G13"/>
    <mergeCell ref="A19:O19"/>
    <mergeCell ref="H16:O16"/>
    <mergeCell ref="H13:O13"/>
    <mergeCell ref="H14:O14"/>
    <mergeCell ref="A16:C16"/>
    <mergeCell ref="D16:G16"/>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33"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205"/>
  <sheetViews>
    <sheetView showZeros="0" view="pageBreakPreview" zoomScale="70" zoomScaleNormal="100" zoomScaleSheetLayoutView="70" workbookViewId="0">
      <selection activeCell="R193" sqref="R193"/>
    </sheetView>
  </sheetViews>
  <sheetFormatPr defaultColWidth="9" defaultRowHeight="13.5"/>
  <cols>
    <col min="1" max="1" width="1.875" style="123" customWidth="1"/>
    <col min="2" max="2" width="2.625" style="123" customWidth="1"/>
    <col min="3" max="3" width="2.5" style="123" customWidth="1"/>
    <col min="4" max="4" width="10.75" style="123" customWidth="1"/>
    <col min="5" max="5" width="13.875" style="123" customWidth="1"/>
    <col min="6" max="7" width="6.5" style="123" customWidth="1"/>
    <col min="8" max="8" width="2.5" style="123" customWidth="1"/>
    <col min="9" max="20" width="6.125" style="123" customWidth="1"/>
    <col min="21" max="21" width="1.875" style="123" customWidth="1"/>
    <col min="22" max="22" width="14.625" style="123" customWidth="1"/>
    <col min="23" max="16384" width="9" style="123"/>
  </cols>
  <sheetData>
    <row r="1" spans="1:22" s="124" customFormat="1" ht="27" customHeight="1">
      <c r="A1" s="133"/>
      <c r="B1" s="404"/>
      <c r="C1" s="404"/>
      <c r="D1" s="404"/>
      <c r="E1" s="404"/>
      <c r="F1" s="133"/>
      <c r="G1" s="133"/>
      <c r="H1" s="133"/>
      <c r="I1" s="133"/>
      <c r="J1" s="133"/>
      <c r="K1" s="133"/>
      <c r="L1" s="133"/>
      <c r="M1" s="132"/>
      <c r="N1" s="132"/>
      <c r="O1" s="132"/>
      <c r="P1" s="132"/>
      <c r="Q1" s="132"/>
      <c r="R1" s="422"/>
      <c r="S1" s="422"/>
      <c r="T1" s="422"/>
      <c r="U1" s="126"/>
      <c r="V1" s="126"/>
    </row>
    <row r="2" spans="1:22" s="124" customFormat="1" ht="12" customHeight="1">
      <c r="M2" s="126"/>
      <c r="N2" s="126"/>
      <c r="O2" s="126"/>
      <c r="P2" s="126"/>
      <c r="Q2" s="126"/>
      <c r="R2" s="131"/>
      <c r="S2" s="131"/>
      <c r="T2" s="131"/>
      <c r="U2" s="126"/>
      <c r="V2" s="126"/>
    </row>
    <row r="3" spans="1:22" ht="24">
      <c r="A3" s="420" t="s">
        <v>187</v>
      </c>
      <c r="B3" s="513"/>
      <c r="C3" s="513"/>
      <c r="D3" s="513"/>
      <c r="E3" s="513"/>
      <c r="F3" s="513"/>
      <c r="G3" s="513"/>
      <c r="H3" s="513"/>
      <c r="I3" s="513"/>
      <c r="J3" s="513"/>
      <c r="K3" s="513"/>
      <c r="L3" s="513"/>
      <c r="M3" s="513"/>
      <c r="N3" s="513"/>
      <c r="O3" s="513"/>
      <c r="P3" s="513"/>
      <c r="Q3" s="513"/>
      <c r="R3" s="513"/>
      <c r="S3" s="513"/>
      <c r="T3" s="513"/>
      <c r="U3" s="129"/>
      <c r="V3" s="129"/>
    </row>
    <row r="4" spans="1:22" ht="18" customHeight="1">
      <c r="A4" s="129"/>
      <c r="B4" s="130"/>
      <c r="C4" s="130"/>
      <c r="D4" s="130"/>
      <c r="E4" s="130"/>
      <c r="F4" s="130"/>
      <c r="G4" s="130"/>
      <c r="H4" s="130"/>
      <c r="I4" s="130"/>
      <c r="J4" s="130"/>
      <c r="K4" s="130"/>
      <c r="L4" s="130"/>
      <c r="M4" s="130"/>
      <c r="N4" s="130"/>
      <c r="O4" s="130"/>
      <c r="P4" s="130"/>
      <c r="Q4" s="130"/>
      <c r="R4" s="130"/>
      <c r="S4" s="130"/>
      <c r="T4" s="130"/>
      <c r="U4" s="129"/>
      <c r="V4" s="129"/>
    </row>
    <row r="5" spans="1:22" s="124" customFormat="1" ht="9" customHeight="1">
      <c r="B5" s="125"/>
      <c r="C5" s="125"/>
      <c r="D5" s="125"/>
      <c r="E5" s="125"/>
      <c r="F5" s="125"/>
      <c r="G5" s="125"/>
      <c r="H5" s="125"/>
      <c r="I5" s="125"/>
      <c r="J5" s="125"/>
      <c r="K5" s="125"/>
      <c r="L5" s="125"/>
      <c r="M5" s="125"/>
      <c r="N5" s="161"/>
      <c r="O5" s="161"/>
      <c r="P5" s="161"/>
      <c r="Q5" s="161"/>
      <c r="R5" s="161"/>
      <c r="S5" s="161"/>
      <c r="T5" s="161"/>
      <c r="U5" s="125"/>
      <c r="V5" s="125"/>
    </row>
    <row r="6" spans="1:22" ht="21" customHeight="1">
      <c r="B6" s="128" t="s">
        <v>91</v>
      </c>
      <c r="C6" s="128"/>
      <c r="D6" s="128"/>
      <c r="E6" s="127"/>
      <c r="F6" s="127"/>
      <c r="G6" s="127"/>
      <c r="H6" s="127"/>
      <c r="I6" s="127"/>
      <c r="J6" s="127"/>
      <c r="K6" s="127"/>
      <c r="L6" s="127"/>
      <c r="M6" s="127"/>
      <c r="N6" s="127"/>
      <c r="O6" s="127"/>
      <c r="P6" s="127"/>
      <c r="Q6" s="127"/>
    </row>
    <row r="7" spans="1:22" ht="21" customHeight="1" thickBot="1">
      <c r="B7" s="126" t="s">
        <v>90</v>
      </c>
      <c r="E7" s="127"/>
      <c r="F7" s="127"/>
      <c r="G7" s="127"/>
      <c r="H7" s="127"/>
      <c r="I7" s="127"/>
      <c r="J7" s="127"/>
      <c r="K7" s="127"/>
      <c r="L7" s="127"/>
      <c r="M7" s="127"/>
      <c r="N7" s="127"/>
      <c r="O7" s="127"/>
      <c r="P7" s="127"/>
      <c r="Q7" s="127"/>
      <c r="R7" s="497" t="s">
        <v>74</v>
      </c>
      <c r="S7" s="497"/>
      <c r="T7" s="497"/>
    </row>
    <row r="8" spans="1:22" ht="30" customHeight="1">
      <c r="B8" s="507" t="s">
        <v>89</v>
      </c>
      <c r="C8" s="508"/>
      <c r="D8" s="508"/>
      <c r="E8" s="509"/>
      <c r="F8" s="510"/>
      <c r="G8" s="511"/>
      <c r="H8" s="511"/>
      <c r="I8" s="511"/>
      <c r="J8" s="511"/>
      <c r="K8" s="511"/>
      <c r="L8" s="511"/>
      <c r="M8" s="511"/>
      <c r="N8" s="511"/>
      <c r="O8" s="511"/>
      <c r="P8" s="511"/>
      <c r="Q8" s="511"/>
      <c r="R8" s="511"/>
      <c r="S8" s="511"/>
      <c r="T8" s="512"/>
    </row>
    <row r="9" spans="1:22" ht="37.700000000000003" customHeight="1">
      <c r="B9" s="532" t="s">
        <v>88</v>
      </c>
      <c r="C9" s="533"/>
      <c r="D9" s="533"/>
      <c r="E9" s="534"/>
      <c r="F9" s="546" t="s">
        <v>87</v>
      </c>
      <c r="G9" s="547"/>
      <c r="H9" s="547"/>
      <c r="I9" s="547"/>
      <c r="J9" s="547"/>
      <c r="K9" s="547"/>
      <c r="L9" s="547"/>
      <c r="M9" s="547"/>
      <c r="N9" s="547"/>
      <c r="O9" s="547"/>
      <c r="P9" s="547"/>
      <c r="Q9" s="547"/>
      <c r="R9" s="547"/>
      <c r="S9" s="547"/>
      <c r="T9" s="548"/>
    </row>
    <row r="10" spans="1:22" ht="30" customHeight="1">
      <c r="B10" s="487" t="s">
        <v>86</v>
      </c>
      <c r="C10" s="514"/>
      <c r="D10" s="514"/>
      <c r="E10" s="515"/>
      <c r="F10" s="535"/>
      <c r="G10" s="549"/>
      <c r="H10" s="549"/>
      <c r="I10" s="549"/>
      <c r="J10" s="549"/>
      <c r="K10" s="549"/>
      <c r="L10" s="549"/>
      <c r="M10" s="549"/>
      <c r="N10" s="549"/>
      <c r="O10" s="549"/>
      <c r="P10" s="549"/>
      <c r="Q10" s="549"/>
      <c r="R10" s="549"/>
      <c r="S10" s="549"/>
      <c r="T10" s="550"/>
    </row>
    <row r="11" spans="1:22" ht="30" customHeight="1">
      <c r="B11" s="487" t="s">
        <v>85</v>
      </c>
      <c r="C11" s="514"/>
      <c r="D11" s="514"/>
      <c r="E11" s="515"/>
      <c r="F11" s="535"/>
      <c r="G11" s="549"/>
      <c r="H11" s="549"/>
      <c r="I11" s="549"/>
      <c r="J11" s="549"/>
      <c r="K11" s="549"/>
      <c r="L11" s="549"/>
      <c r="M11" s="549"/>
      <c r="N11" s="549"/>
      <c r="O11" s="549"/>
      <c r="P11" s="549"/>
      <c r="Q11" s="549"/>
      <c r="R11" s="549"/>
      <c r="S11" s="549"/>
      <c r="T11" s="550"/>
    </row>
    <row r="12" spans="1:22" ht="30" customHeight="1">
      <c r="B12" s="487" t="s">
        <v>84</v>
      </c>
      <c r="C12" s="514"/>
      <c r="D12" s="514"/>
      <c r="E12" s="515"/>
      <c r="F12" s="535"/>
      <c r="G12" s="549"/>
      <c r="H12" s="549"/>
      <c r="I12" s="549"/>
      <c r="J12" s="549"/>
      <c r="K12" s="549"/>
      <c r="L12" s="549"/>
      <c r="M12" s="549"/>
      <c r="N12" s="549"/>
      <c r="O12" s="549"/>
      <c r="P12" s="549"/>
      <c r="Q12" s="549"/>
      <c r="R12" s="549"/>
      <c r="S12" s="549"/>
      <c r="T12" s="550"/>
    </row>
    <row r="13" spans="1:22" ht="30" customHeight="1">
      <c r="B13" s="551" t="s">
        <v>83</v>
      </c>
      <c r="C13" s="552"/>
      <c r="D13" s="552"/>
      <c r="E13" s="553"/>
      <c r="F13" s="535"/>
      <c r="G13" s="554"/>
      <c r="H13" s="554"/>
      <c r="I13" s="554"/>
      <c r="J13" s="554"/>
      <c r="K13" s="554"/>
      <c r="L13" s="555"/>
      <c r="M13" s="552" t="s">
        <v>82</v>
      </c>
      <c r="N13" s="552"/>
      <c r="O13" s="553"/>
      <c r="P13" s="541"/>
      <c r="Q13" s="536"/>
      <c r="R13" s="536"/>
      <c r="S13" s="536"/>
      <c r="T13" s="542"/>
    </row>
    <row r="14" spans="1:22" ht="30" customHeight="1">
      <c r="B14" s="487" t="s">
        <v>81</v>
      </c>
      <c r="C14" s="514"/>
      <c r="D14" s="514"/>
      <c r="E14" s="515"/>
      <c r="F14" s="535"/>
      <c r="G14" s="536"/>
      <c r="H14" s="536"/>
      <c r="I14" s="536"/>
      <c r="J14" s="536"/>
      <c r="K14" s="536"/>
      <c r="L14" s="537"/>
      <c r="M14" s="538" t="s">
        <v>80</v>
      </c>
      <c r="N14" s="539"/>
      <c r="O14" s="540"/>
      <c r="P14" s="541"/>
      <c r="Q14" s="536"/>
      <c r="R14" s="536"/>
      <c r="S14" s="536"/>
      <c r="T14" s="542"/>
    </row>
    <row r="15" spans="1:22" ht="30" customHeight="1">
      <c r="B15" s="487" t="s">
        <v>79</v>
      </c>
      <c r="C15" s="514"/>
      <c r="D15" s="514"/>
      <c r="E15" s="515"/>
      <c r="F15" s="535"/>
      <c r="G15" s="536"/>
      <c r="H15" s="536"/>
      <c r="I15" s="536"/>
      <c r="J15" s="536"/>
      <c r="K15" s="536"/>
      <c r="L15" s="537"/>
      <c r="M15" s="543" t="s">
        <v>78</v>
      </c>
      <c r="N15" s="544"/>
      <c r="O15" s="545"/>
      <c r="P15" s="541"/>
      <c r="Q15" s="536"/>
      <c r="R15" s="536"/>
      <c r="S15" s="536"/>
      <c r="T15" s="542"/>
    </row>
    <row r="16" spans="1:22" ht="51.75" customHeight="1">
      <c r="B16" s="487" t="s">
        <v>77</v>
      </c>
      <c r="C16" s="514"/>
      <c r="D16" s="514"/>
      <c r="E16" s="515"/>
      <c r="F16" s="516"/>
      <c r="G16" s="517"/>
      <c r="H16" s="517"/>
      <c r="I16" s="517"/>
      <c r="J16" s="517"/>
      <c r="K16" s="517"/>
      <c r="L16" s="517"/>
      <c r="M16" s="517"/>
      <c r="N16" s="517"/>
      <c r="O16" s="517"/>
      <c r="P16" s="517"/>
      <c r="Q16" s="517"/>
      <c r="R16" s="517"/>
      <c r="S16" s="517"/>
      <c r="T16" s="518"/>
    </row>
    <row r="17" spans="2:20" ht="40.700000000000003" customHeight="1">
      <c r="B17" s="519" t="s">
        <v>76</v>
      </c>
      <c r="C17" s="520"/>
      <c r="D17" s="520"/>
      <c r="E17" s="521"/>
      <c r="F17" s="516"/>
      <c r="G17" s="517"/>
      <c r="H17" s="517"/>
      <c r="I17" s="517"/>
      <c r="J17" s="517"/>
      <c r="K17" s="517"/>
      <c r="L17" s="517"/>
      <c r="M17" s="517"/>
      <c r="N17" s="517"/>
      <c r="O17" s="517"/>
      <c r="P17" s="517"/>
      <c r="Q17" s="517"/>
      <c r="R17" s="517"/>
      <c r="S17" s="517"/>
      <c r="T17" s="518"/>
    </row>
    <row r="18" spans="2:20" ht="22.5" customHeight="1">
      <c r="B18" s="145" t="s">
        <v>75</v>
      </c>
      <c r="C18" s="126"/>
      <c r="D18" s="126"/>
      <c r="E18" s="108"/>
      <c r="F18" s="108"/>
      <c r="G18" s="108"/>
      <c r="H18" s="108"/>
      <c r="I18" s="108"/>
      <c r="J18" s="108"/>
      <c r="K18" s="108"/>
      <c r="L18" s="108"/>
      <c r="M18" s="108"/>
      <c r="N18" s="108"/>
      <c r="O18" s="108"/>
      <c r="P18" s="108"/>
      <c r="Q18" s="108"/>
      <c r="R18" s="108"/>
      <c r="S18" s="108"/>
      <c r="T18" s="160"/>
    </row>
    <row r="19" spans="2:20" ht="20.45" customHeight="1">
      <c r="B19" s="139"/>
      <c r="C19" s="108"/>
      <c r="D19" s="108"/>
      <c r="E19" s="346"/>
      <c r="F19" s="346"/>
      <c r="G19" s="346"/>
      <c r="H19" s="346"/>
      <c r="I19" s="346"/>
      <c r="J19" s="346"/>
      <c r="K19" s="346"/>
      <c r="L19" s="346"/>
      <c r="M19" s="346"/>
      <c r="N19" s="346"/>
      <c r="O19" s="346"/>
      <c r="P19" s="346"/>
      <c r="Q19" s="346"/>
      <c r="R19" s="346"/>
      <c r="S19" s="346"/>
      <c r="T19" s="347"/>
    </row>
    <row r="20" spans="2:20" ht="36" customHeight="1" thickBot="1">
      <c r="B20" s="138"/>
      <c r="C20" s="137"/>
      <c r="D20" s="137"/>
      <c r="E20" s="469"/>
      <c r="F20" s="469"/>
      <c r="G20" s="469"/>
      <c r="H20" s="469"/>
      <c r="I20" s="469"/>
      <c r="J20" s="469"/>
      <c r="K20" s="469"/>
      <c r="L20" s="469"/>
      <c r="M20" s="469"/>
      <c r="N20" s="469"/>
      <c r="O20" s="469"/>
      <c r="P20" s="469"/>
      <c r="Q20" s="469"/>
      <c r="R20" s="469"/>
      <c r="S20" s="469"/>
      <c r="T20" s="470"/>
    </row>
    <row r="21" spans="2:20" ht="5.45" customHeight="1">
      <c r="B21" s="108"/>
      <c r="C21" s="108"/>
      <c r="D21" s="108"/>
      <c r="E21" s="127"/>
      <c r="F21" s="127"/>
      <c r="G21" s="127"/>
      <c r="H21" s="127"/>
      <c r="I21" s="127"/>
      <c r="J21" s="127"/>
      <c r="K21" s="127"/>
      <c r="L21" s="127"/>
      <c r="M21" s="127"/>
      <c r="N21" s="127"/>
      <c r="O21" s="127"/>
      <c r="P21" s="127"/>
      <c r="Q21" s="127"/>
      <c r="R21" s="127"/>
      <c r="S21" s="127"/>
      <c r="T21" s="127"/>
    </row>
    <row r="22" spans="2:20" ht="24.75" customHeight="1" thickBot="1">
      <c r="B22" s="159" t="s">
        <v>136</v>
      </c>
      <c r="C22" s="158"/>
      <c r="D22" s="158"/>
      <c r="E22" s="157"/>
      <c r="F22" s="157"/>
      <c r="G22" s="157"/>
      <c r="H22" s="157"/>
      <c r="I22" s="157"/>
      <c r="J22" s="157"/>
      <c r="K22" s="157"/>
      <c r="L22" s="157"/>
      <c r="M22" s="157"/>
      <c r="N22" s="157"/>
      <c r="O22" s="157"/>
      <c r="P22" s="157"/>
      <c r="Q22" s="157"/>
      <c r="R22" s="497" t="s">
        <v>74</v>
      </c>
      <c r="S22" s="497"/>
      <c r="T22" s="497"/>
    </row>
    <row r="23" spans="2:20" ht="42" customHeight="1">
      <c r="B23" s="498" t="s">
        <v>73</v>
      </c>
      <c r="C23" s="499"/>
      <c r="D23" s="499"/>
      <c r="E23" s="500"/>
      <c r="F23" s="501" t="s">
        <v>72</v>
      </c>
      <c r="G23" s="502"/>
      <c r="H23" s="503"/>
      <c r="I23" s="501" t="s">
        <v>71</v>
      </c>
      <c r="J23" s="503"/>
      <c r="K23" s="504" t="s">
        <v>70</v>
      </c>
      <c r="L23" s="505"/>
      <c r="M23" s="501" t="s">
        <v>69</v>
      </c>
      <c r="N23" s="503"/>
      <c r="O23" s="504" t="s">
        <v>68</v>
      </c>
      <c r="P23" s="503"/>
      <c r="Q23" s="501" t="s">
        <v>67</v>
      </c>
      <c r="R23" s="503"/>
      <c r="S23" s="501" t="s">
        <v>66</v>
      </c>
      <c r="T23" s="506"/>
    </row>
    <row r="24" spans="2:20" ht="26.1" customHeight="1">
      <c r="B24" s="487" t="s">
        <v>65</v>
      </c>
      <c r="C24" s="488"/>
      <c r="D24" s="488"/>
      <c r="E24" s="489"/>
      <c r="F24" s="475"/>
      <c r="G24" s="490"/>
      <c r="H24" s="476"/>
      <c r="I24" s="475"/>
      <c r="J24" s="476"/>
      <c r="K24" s="491" t="str">
        <f>IF(ISERROR(I24/F24*100)," ",I24/F24*100)</f>
        <v xml:space="preserve"> </v>
      </c>
      <c r="L24" s="492"/>
      <c r="M24" s="475"/>
      <c r="N24" s="476"/>
      <c r="O24" s="475"/>
      <c r="P24" s="476"/>
      <c r="Q24" s="475"/>
      <c r="R24" s="476"/>
      <c r="S24" s="475"/>
      <c r="T24" s="477"/>
    </row>
    <row r="25" spans="2:20" ht="26.1" customHeight="1">
      <c r="B25" s="487" t="s">
        <v>65</v>
      </c>
      <c r="C25" s="488"/>
      <c r="D25" s="488"/>
      <c r="E25" s="489"/>
      <c r="F25" s="475"/>
      <c r="G25" s="490"/>
      <c r="H25" s="476"/>
      <c r="I25" s="475"/>
      <c r="J25" s="476"/>
      <c r="K25" s="491" t="str">
        <f>IF(ISERROR(I25/F25*100)," ",I25/F25*100)</f>
        <v xml:space="preserve"> </v>
      </c>
      <c r="L25" s="492"/>
      <c r="M25" s="495"/>
      <c r="N25" s="496"/>
      <c r="O25" s="475"/>
      <c r="P25" s="476"/>
      <c r="Q25" s="475"/>
      <c r="R25" s="476"/>
      <c r="S25" s="475"/>
      <c r="T25" s="477"/>
    </row>
    <row r="26" spans="2:20" ht="26.1" customHeight="1">
      <c r="B26" s="487" t="s">
        <v>65</v>
      </c>
      <c r="C26" s="488"/>
      <c r="D26" s="488"/>
      <c r="E26" s="489"/>
      <c r="F26" s="475"/>
      <c r="G26" s="490"/>
      <c r="H26" s="476"/>
      <c r="I26" s="475"/>
      <c r="J26" s="476"/>
      <c r="K26" s="491" t="str">
        <f>IF(ISERROR(I26/F26*100)," ",I26/F26*100)</f>
        <v xml:space="preserve"> </v>
      </c>
      <c r="L26" s="492"/>
      <c r="M26" s="475"/>
      <c r="N26" s="476"/>
      <c r="O26" s="475"/>
      <c r="P26" s="476"/>
      <c r="Q26" s="475"/>
      <c r="R26" s="476"/>
      <c r="S26" s="475"/>
      <c r="T26" s="477"/>
    </row>
    <row r="27" spans="2:20" ht="26.1" customHeight="1" thickBot="1">
      <c r="B27" s="478" t="s">
        <v>64</v>
      </c>
      <c r="C27" s="479"/>
      <c r="D27" s="479"/>
      <c r="E27" s="480"/>
      <c r="F27" s="481"/>
      <c r="G27" s="482"/>
      <c r="H27" s="483"/>
      <c r="I27" s="481"/>
      <c r="J27" s="483"/>
      <c r="K27" s="484" t="str">
        <f>IF(ISERROR(I27/F27*100)," ",I27/F27*100)</f>
        <v xml:space="preserve"> </v>
      </c>
      <c r="L27" s="485"/>
      <c r="M27" s="481"/>
      <c r="N27" s="483"/>
      <c r="O27" s="481"/>
      <c r="P27" s="483"/>
      <c r="Q27" s="481"/>
      <c r="R27" s="483"/>
      <c r="S27" s="481"/>
      <c r="T27" s="486"/>
    </row>
    <row r="28" spans="2:20" ht="3.6" customHeight="1">
      <c r="B28" s="156"/>
      <c r="C28" s="155"/>
      <c r="D28" s="155"/>
      <c r="E28" s="155"/>
      <c r="F28" s="154"/>
      <c r="G28" s="153"/>
      <c r="H28" s="153"/>
      <c r="I28" s="154"/>
      <c r="J28" s="153"/>
      <c r="K28" s="154"/>
      <c r="L28" s="153"/>
      <c r="M28" s="154"/>
      <c r="N28" s="153"/>
      <c r="O28" s="154"/>
      <c r="P28" s="153"/>
      <c r="Q28" s="154"/>
      <c r="R28" s="153"/>
      <c r="S28" s="154"/>
      <c r="T28" s="153"/>
    </row>
    <row r="29" spans="2:20" ht="39" customHeight="1" thickBot="1">
      <c r="B29" s="493" t="s">
        <v>97</v>
      </c>
      <c r="C29" s="494"/>
      <c r="D29" s="494"/>
      <c r="E29" s="494"/>
      <c r="F29" s="494"/>
      <c r="G29" s="494"/>
      <c r="H29" s="494"/>
      <c r="I29" s="494"/>
      <c r="J29" s="494"/>
      <c r="K29" s="494"/>
      <c r="L29" s="494"/>
      <c r="M29" s="494"/>
      <c r="N29" s="494"/>
      <c r="O29" s="494"/>
      <c r="P29" s="494"/>
      <c r="Q29" s="494"/>
      <c r="R29" s="494"/>
      <c r="S29" s="494"/>
      <c r="T29" s="494"/>
    </row>
    <row r="30" spans="2:20" ht="21.6" customHeight="1">
      <c r="B30" s="466" t="s">
        <v>63</v>
      </c>
      <c r="C30" s="467"/>
      <c r="D30" s="467"/>
      <c r="E30" s="467"/>
      <c r="F30" s="467"/>
      <c r="G30" s="467"/>
      <c r="H30" s="467"/>
      <c r="I30" s="467"/>
      <c r="J30" s="467"/>
      <c r="K30" s="467"/>
      <c r="L30" s="467"/>
      <c r="M30" s="467"/>
      <c r="N30" s="467"/>
      <c r="O30" s="467"/>
      <c r="P30" s="467"/>
      <c r="Q30" s="467"/>
      <c r="R30" s="467"/>
      <c r="S30" s="467"/>
      <c r="T30" s="468"/>
    </row>
    <row r="31" spans="2:20" ht="17.45" customHeight="1">
      <c r="B31" s="139"/>
      <c r="C31" s="108"/>
      <c r="D31" s="108"/>
      <c r="E31" s="346" t="s">
        <v>137</v>
      </c>
      <c r="F31" s="346"/>
      <c r="G31" s="346"/>
      <c r="H31" s="346"/>
      <c r="I31" s="346"/>
      <c r="J31" s="346"/>
      <c r="K31" s="346"/>
      <c r="L31" s="346"/>
      <c r="M31" s="346"/>
      <c r="N31" s="346"/>
      <c r="O31" s="346"/>
      <c r="P31" s="346"/>
      <c r="Q31" s="346"/>
      <c r="R31" s="346"/>
      <c r="S31" s="346"/>
      <c r="T31" s="347"/>
    </row>
    <row r="32" spans="2:20" ht="17.45" customHeight="1">
      <c r="B32" s="139"/>
      <c r="C32" s="108"/>
      <c r="D32" s="108"/>
      <c r="E32" s="346"/>
      <c r="F32" s="346"/>
      <c r="G32" s="346"/>
      <c r="H32" s="346"/>
      <c r="I32" s="346"/>
      <c r="J32" s="346"/>
      <c r="K32" s="346"/>
      <c r="L32" s="346"/>
      <c r="M32" s="346"/>
      <c r="N32" s="346"/>
      <c r="O32" s="346"/>
      <c r="P32" s="346"/>
      <c r="Q32" s="346"/>
      <c r="R32" s="346"/>
      <c r="S32" s="346"/>
      <c r="T32" s="347"/>
    </row>
    <row r="33" spans="2:20" ht="17.45" customHeight="1" thickBot="1">
      <c r="B33" s="138"/>
      <c r="C33" s="137"/>
      <c r="D33" s="137"/>
      <c r="E33" s="469"/>
      <c r="F33" s="469"/>
      <c r="G33" s="469"/>
      <c r="H33" s="469"/>
      <c r="I33" s="469"/>
      <c r="J33" s="469"/>
      <c r="K33" s="469"/>
      <c r="L33" s="469"/>
      <c r="M33" s="469"/>
      <c r="N33" s="469"/>
      <c r="O33" s="469"/>
      <c r="P33" s="469"/>
      <c r="Q33" s="469"/>
      <c r="R33" s="469"/>
      <c r="S33" s="469"/>
      <c r="T33" s="470"/>
    </row>
    <row r="34" spans="2:20" ht="21.6" customHeight="1">
      <c r="B34" s="466" t="s">
        <v>103</v>
      </c>
      <c r="C34" s="467"/>
      <c r="D34" s="467"/>
      <c r="E34" s="467"/>
      <c r="F34" s="467"/>
      <c r="G34" s="467"/>
      <c r="H34" s="467"/>
      <c r="I34" s="467"/>
      <c r="J34" s="467"/>
      <c r="K34" s="467"/>
      <c r="L34" s="467"/>
      <c r="M34" s="467"/>
      <c r="N34" s="467"/>
      <c r="O34" s="467"/>
      <c r="P34" s="467"/>
      <c r="Q34" s="467"/>
      <c r="R34" s="467"/>
      <c r="S34" s="467"/>
      <c r="T34" s="468"/>
    </row>
    <row r="35" spans="2:20" ht="17.45" customHeight="1">
      <c r="B35" s="139"/>
      <c r="C35" s="108"/>
      <c r="D35" s="108"/>
      <c r="E35" s="345" t="s">
        <v>138</v>
      </c>
      <c r="F35" s="345"/>
      <c r="G35" s="345"/>
      <c r="H35" s="345"/>
      <c r="I35" s="345"/>
      <c r="J35" s="345"/>
      <c r="K35" s="345"/>
      <c r="L35" s="345"/>
      <c r="M35" s="345"/>
      <c r="N35" s="345"/>
      <c r="O35" s="345"/>
      <c r="P35" s="345"/>
      <c r="Q35" s="345"/>
      <c r="R35" s="345"/>
      <c r="S35" s="345"/>
      <c r="T35" s="389"/>
    </row>
    <row r="36" spans="2:20" ht="17.45" customHeight="1">
      <c r="B36" s="139"/>
      <c r="C36" s="108"/>
      <c r="D36" s="108"/>
      <c r="E36" s="345"/>
      <c r="F36" s="345"/>
      <c r="G36" s="345"/>
      <c r="H36" s="345"/>
      <c r="I36" s="345"/>
      <c r="J36" s="345"/>
      <c r="K36" s="345"/>
      <c r="L36" s="345"/>
      <c r="M36" s="345"/>
      <c r="N36" s="345"/>
      <c r="O36" s="345"/>
      <c r="P36" s="345"/>
      <c r="Q36" s="345"/>
      <c r="R36" s="345"/>
      <c r="S36" s="345"/>
      <c r="T36" s="389"/>
    </row>
    <row r="37" spans="2:20" ht="17.45" customHeight="1" thickBot="1">
      <c r="B37" s="139"/>
      <c r="C37" s="108"/>
      <c r="D37" s="108"/>
      <c r="E37" s="345"/>
      <c r="F37" s="345"/>
      <c r="G37" s="345"/>
      <c r="H37" s="345"/>
      <c r="I37" s="345"/>
      <c r="J37" s="345"/>
      <c r="K37" s="345"/>
      <c r="L37" s="345"/>
      <c r="M37" s="345"/>
      <c r="N37" s="345"/>
      <c r="O37" s="345"/>
      <c r="P37" s="345"/>
      <c r="Q37" s="345"/>
      <c r="R37" s="345"/>
      <c r="S37" s="345"/>
      <c r="T37" s="389"/>
    </row>
    <row r="38" spans="2:20" ht="87.95" customHeight="1">
      <c r="B38" s="451" t="s">
        <v>104</v>
      </c>
      <c r="C38" s="467"/>
      <c r="D38" s="467"/>
      <c r="E38" s="467"/>
      <c r="F38" s="467"/>
      <c r="G38" s="467"/>
      <c r="H38" s="467"/>
      <c r="I38" s="467"/>
      <c r="J38" s="467"/>
      <c r="K38" s="467"/>
      <c r="L38" s="467"/>
      <c r="M38" s="467"/>
      <c r="N38" s="467"/>
      <c r="O38" s="467"/>
      <c r="P38" s="467"/>
      <c r="Q38" s="467"/>
      <c r="R38" s="467"/>
      <c r="S38" s="467"/>
      <c r="T38" s="468"/>
    </row>
    <row r="39" spans="2:20" ht="17.45" customHeight="1">
      <c r="B39" s="139"/>
      <c r="C39" s="108"/>
      <c r="D39" s="108"/>
      <c r="E39" s="345" t="s">
        <v>178</v>
      </c>
      <c r="F39" s="345"/>
      <c r="G39" s="345"/>
      <c r="H39" s="345"/>
      <c r="I39" s="345"/>
      <c r="J39" s="345"/>
      <c r="K39" s="345"/>
      <c r="L39" s="345"/>
      <c r="M39" s="345"/>
      <c r="N39" s="345"/>
      <c r="O39" s="345"/>
      <c r="P39" s="345"/>
      <c r="Q39" s="345"/>
      <c r="R39" s="345"/>
      <c r="S39" s="345"/>
      <c r="T39" s="389"/>
    </row>
    <row r="40" spans="2:20" ht="17.45" customHeight="1">
      <c r="B40" s="139"/>
      <c r="C40" s="108"/>
      <c r="D40" s="108"/>
      <c r="E40" s="345"/>
      <c r="F40" s="345"/>
      <c r="G40" s="345"/>
      <c r="H40" s="345"/>
      <c r="I40" s="345"/>
      <c r="J40" s="345"/>
      <c r="K40" s="345"/>
      <c r="L40" s="345"/>
      <c r="M40" s="345"/>
      <c r="N40" s="345"/>
      <c r="O40" s="345"/>
      <c r="P40" s="345"/>
      <c r="Q40" s="345"/>
      <c r="R40" s="345"/>
      <c r="S40" s="345"/>
      <c r="T40" s="389"/>
    </row>
    <row r="41" spans="2:20" ht="17.45" customHeight="1">
      <c r="B41" s="139"/>
      <c r="C41" s="108"/>
      <c r="D41" s="108"/>
      <c r="E41" s="345"/>
      <c r="F41" s="345"/>
      <c r="G41" s="345"/>
      <c r="H41" s="345"/>
      <c r="I41" s="345"/>
      <c r="J41" s="345"/>
      <c r="K41" s="345"/>
      <c r="L41" s="345"/>
      <c r="M41" s="345"/>
      <c r="N41" s="345"/>
      <c r="O41" s="345"/>
      <c r="P41" s="345"/>
      <c r="Q41" s="345"/>
      <c r="R41" s="345"/>
      <c r="S41" s="345"/>
      <c r="T41" s="389"/>
    </row>
    <row r="42" spans="2:20" ht="17.45" customHeight="1">
      <c r="B42" s="139"/>
      <c r="C42" s="108"/>
      <c r="D42" s="108"/>
      <c r="E42" s="345"/>
      <c r="F42" s="345"/>
      <c r="G42" s="345"/>
      <c r="H42" s="345"/>
      <c r="I42" s="345"/>
      <c r="J42" s="345"/>
      <c r="K42" s="345"/>
      <c r="L42" s="345"/>
      <c r="M42" s="345"/>
      <c r="N42" s="345"/>
      <c r="O42" s="345"/>
      <c r="P42" s="345"/>
      <c r="Q42" s="345"/>
      <c r="R42" s="345"/>
      <c r="S42" s="345"/>
      <c r="T42" s="389"/>
    </row>
    <row r="43" spans="2:20" ht="17.45" customHeight="1">
      <c r="B43" s="139"/>
      <c r="C43" s="108"/>
      <c r="D43" s="108"/>
      <c r="E43" s="345"/>
      <c r="F43" s="345"/>
      <c r="G43" s="345"/>
      <c r="H43" s="345"/>
      <c r="I43" s="345"/>
      <c r="J43" s="345"/>
      <c r="K43" s="345"/>
      <c r="L43" s="345"/>
      <c r="M43" s="345"/>
      <c r="N43" s="345"/>
      <c r="O43" s="345"/>
      <c r="P43" s="345"/>
      <c r="Q43" s="345"/>
      <c r="R43" s="345"/>
      <c r="S43" s="345"/>
      <c r="T43" s="389"/>
    </row>
    <row r="44" spans="2:20" ht="17.45" customHeight="1">
      <c r="B44" s="139"/>
      <c r="C44" s="108"/>
      <c r="D44" s="108"/>
      <c r="E44" s="345"/>
      <c r="F44" s="345"/>
      <c r="G44" s="345"/>
      <c r="H44" s="345"/>
      <c r="I44" s="345"/>
      <c r="J44" s="345"/>
      <c r="K44" s="345"/>
      <c r="L44" s="345"/>
      <c r="M44" s="345"/>
      <c r="N44" s="345"/>
      <c r="O44" s="345"/>
      <c r="P44" s="345"/>
      <c r="Q44" s="345"/>
      <c r="R44" s="345"/>
      <c r="S44" s="345"/>
      <c r="T44" s="389"/>
    </row>
    <row r="45" spans="2:20" ht="17.45" customHeight="1">
      <c r="B45" s="139"/>
      <c r="C45" s="108"/>
      <c r="D45" s="108"/>
      <c r="E45" s="345"/>
      <c r="F45" s="345"/>
      <c r="G45" s="345"/>
      <c r="H45" s="345"/>
      <c r="I45" s="345"/>
      <c r="J45" s="345"/>
      <c r="K45" s="345"/>
      <c r="L45" s="345"/>
      <c r="M45" s="345"/>
      <c r="N45" s="345"/>
      <c r="O45" s="345"/>
      <c r="P45" s="345"/>
      <c r="Q45" s="345"/>
      <c r="R45" s="345"/>
      <c r="S45" s="345"/>
      <c r="T45" s="389"/>
    </row>
    <row r="46" spans="2:20" ht="17.45" customHeight="1">
      <c r="B46" s="139"/>
      <c r="C46" s="108"/>
      <c r="D46" s="108"/>
      <c r="E46" s="345"/>
      <c r="F46" s="345"/>
      <c r="G46" s="345"/>
      <c r="H46" s="345"/>
      <c r="I46" s="345"/>
      <c r="J46" s="345"/>
      <c r="K46" s="345"/>
      <c r="L46" s="345"/>
      <c r="M46" s="345"/>
      <c r="N46" s="345"/>
      <c r="O46" s="345"/>
      <c r="P46" s="345"/>
      <c r="Q46" s="345"/>
      <c r="R46" s="345"/>
      <c r="S46" s="345"/>
      <c r="T46" s="389"/>
    </row>
    <row r="47" spans="2:20" ht="17.45" customHeight="1">
      <c r="B47" s="139"/>
      <c r="C47" s="108"/>
      <c r="D47" s="108"/>
      <c r="E47" s="345"/>
      <c r="F47" s="345"/>
      <c r="G47" s="345"/>
      <c r="H47" s="345"/>
      <c r="I47" s="345"/>
      <c r="J47" s="345"/>
      <c r="K47" s="345"/>
      <c r="L47" s="345"/>
      <c r="M47" s="345"/>
      <c r="N47" s="345"/>
      <c r="O47" s="345"/>
      <c r="P47" s="345"/>
      <c r="Q47" s="345"/>
      <c r="R47" s="345"/>
      <c r="S47" s="345"/>
      <c r="T47" s="389"/>
    </row>
    <row r="48" spans="2:20" ht="17.45" customHeight="1">
      <c r="B48" s="139"/>
      <c r="C48" s="108"/>
      <c r="D48" s="108"/>
      <c r="E48" s="345"/>
      <c r="F48" s="345"/>
      <c r="G48" s="345"/>
      <c r="H48" s="345"/>
      <c r="I48" s="345"/>
      <c r="J48" s="345"/>
      <c r="K48" s="345"/>
      <c r="L48" s="345"/>
      <c r="M48" s="345"/>
      <c r="N48" s="345"/>
      <c r="O48" s="345"/>
      <c r="P48" s="345"/>
      <c r="Q48" s="345"/>
      <c r="R48" s="345"/>
      <c r="S48" s="345"/>
      <c r="T48" s="389"/>
    </row>
    <row r="49" spans="2:20" ht="199.5" customHeight="1" thickBot="1">
      <c r="B49" s="139"/>
      <c r="C49" s="108"/>
      <c r="D49" s="108"/>
      <c r="E49" s="390"/>
      <c r="F49" s="390"/>
      <c r="G49" s="390"/>
      <c r="H49" s="390"/>
      <c r="I49" s="390"/>
      <c r="J49" s="390"/>
      <c r="K49" s="390"/>
      <c r="L49" s="390"/>
      <c r="M49" s="390"/>
      <c r="N49" s="390"/>
      <c r="O49" s="390"/>
      <c r="P49" s="390"/>
      <c r="Q49" s="390"/>
      <c r="R49" s="390"/>
      <c r="S49" s="390"/>
      <c r="T49" s="391"/>
    </row>
    <row r="50" spans="2:20" ht="34.5" customHeight="1">
      <c r="B50" s="399" t="s">
        <v>105</v>
      </c>
      <c r="C50" s="400"/>
      <c r="D50" s="400"/>
      <c r="E50" s="400"/>
      <c r="F50" s="400"/>
      <c r="G50" s="400"/>
      <c r="H50" s="400"/>
      <c r="I50" s="400"/>
      <c r="J50" s="400"/>
      <c r="K50" s="400"/>
      <c r="L50" s="400"/>
      <c r="M50" s="400"/>
      <c r="N50" s="400"/>
      <c r="O50" s="400"/>
      <c r="P50" s="400"/>
      <c r="Q50" s="400"/>
      <c r="R50" s="400"/>
      <c r="S50" s="400"/>
      <c r="T50" s="401"/>
    </row>
    <row r="51" spans="2:20" ht="18" customHeight="1">
      <c r="B51" s="165"/>
      <c r="C51" s="166"/>
      <c r="D51" s="166"/>
      <c r="E51" s="471" t="s">
        <v>139</v>
      </c>
      <c r="F51" s="472"/>
      <c r="G51" s="472"/>
      <c r="H51" s="472"/>
      <c r="I51" s="472"/>
      <c r="J51" s="472"/>
      <c r="K51" s="472"/>
      <c r="L51" s="472"/>
      <c r="M51" s="472"/>
      <c r="N51" s="472"/>
      <c r="O51" s="472"/>
      <c r="P51" s="472"/>
      <c r="Q51" s="472"/>
      <c r="R51" s="472"/>
      <c r="S51" s="472"/>
      <c r="T51" s="473"/>
    </row>
    <row r="52" spans="2:20" ht="18" customHeight="1">
      <c r="B52" s="165"/>
      <c r="C52" s="166"/>
      <c r="D52" s="166"/>
      <c r="E52" s="472"/>
      <c r="F52" s="472"/>
      <c r="G52" s="472"/>
      <c r="H52" s="472"/>
      <c r="I52" s="472"/>
      <c r="J52" s="472"/>
      <c r="K52" s="472"/>
      <c r="L52" s="472"/>
      <c r="M52" s="472"/>
      <c r="N52" s="472"/>
      <c r="O52" s="472"/>
      <c r="P52" s="472"/>
      <c r="Q52" s="472"/>
      <c r="R52" s="472"/>
      <c r="S52" s="472"/>
      <c r="T52" s="473"/>
    </row>
    <row r="53" spans="2:20" ht="18" customHeight="1">
      <c r="B53" s="165"/>
      <c r="C53" s="166"/>
      <c r="D53" s="166"/>
      <c r="E53" s="472"/>
      <c r="F53" s="472"/>
      <c r="G53" s="472"/>
      <c r="H53" s="472"/>
      <c r="I53" s="472"/>
      <c r="J53" s="472"/>
      <c r="K53" s="472"/>
      <c r="L53" s="472"/>
      <c r="M53" s="472"/>
      <c r="N53" s="472"/>
      <c r="O53" s="472"/>
      <c r="P53" s="472"/>
      <c r="Q53" s="472"/>
      <c r="R53" s="472"/>
      <c r="S53" s="472"/>
      <c r="T53" s="473"/>
    </row>
    <row r="54" spans="2:20" ht="18" customHeight="1">
      <c r="B54" s="165"/>
      <c r="C54" s="166"/>
      <c r="D54" s="166"/>
      <c r="E54" s="472"/>
      <c r="F54" s="472"/>
      <c r="G54" s="472"/>
      <c r="H54" s="472"/>
      <c r="I54" s="472"/>
      <c r="J54" s="472"/>
      <c r="K54" s="472"/>
      <c r="L54" s="472"/>
      <c r="M54" s="472"/>
      <c r="N54" s="472"/>
      <c r="O54" s="472"/>
      <c r="P54" s="472"/>
      <c r="Q54" s="472"/>
      <c r="R54" s="472"/>
      <c r="S54" s="472"/>
      <c r="T54" s="473"/>
    </row>
    <row r="55" spans="2:20" ht="18" customHeight="1">
      <c r="B55" s="165"/>
      <c r="C55" s="166"/>
      <c r="D55" s="166"/>
      <c r="E55" s="472"/>
      <c r="F55" s="472"/>
      <c r="G55" s="472"/>
      <c r="H55" s="472"/>
      <c r="I55" s="472"/>
      <c r="J55" s="472"/>
      <c r="K55" s="472"/>
      <c r="L55" s="472"/>
      <c r="M55" s="472"/>
      <c r="N55" s="472"/>
      <c r="O55" s="472"/>
      <c r="P55" s="472"/>
      <c r="Q55" s="472"/>
      <c r="R55" s="472"/>
      <c r="S55" s="472"/>
      <c r="T55" s="473"/>
    </row>
    <row r="56" spans="2:20" ht="18" customHeight="1">
      <c r="B56" s="165"/>
      <c r="C56" s="166"/>
      <c r="D56" s="166"/>
      <c r="E56" s="472"/>
      <c r="F56" s="472"/>
      <c r="G56" s="472"/>
      <c r="H56" s="472"/>
      <c r="I56" s="472"/>
      <c r="J56" s="472"/>
      <c r="K56" s="472"/>
      <c r="L56" s="472"/>
      <c r="M56" s="472"/>
      <c r="N56" s="472"/>
      <c r="O56" s="472"/>
      <c r="P56" s="472"/>
      <c r="Q56" s="472"/>
      <c r="R56" s="472"/>
      <c r="S56" s="472"/>
      <c r="T56" s="473"/>
    </row>
    <row r="57" spans="2:20" ht="18" customHeight="1">
      <c r="B57" s="165"/>
      <c r="C57" s="166"/>
      <c r="D57" s="166"/>
      <c r="E57" s="471" t="s">
        <v>140</v>
      </c>
      <c r="F57" s="471"/>
      <c r="G57" s="471"/>
      <c r="H57" s="471"/>
      <c r="I57" s="471"/>
      <c r="J57" s="471"/>
      <c r="K57" s="471"/>
      <c r="L57" s="471"/>
      <c r="M57" s="471"/>
      <c r="N57" s="471"/>
      <c r="O57" s="471"/>
      <c r="P57" s="471"/>
      <c r="Q57" s="471"/>
      <c r="R57" s="471"/>
      <c r="S57" s="471"/>
      <c r="T57" s="474"/>
    </row>
    <row r="58" spans="2:20" ht="18" customHeight="1">
      <c r="B58" s="165"/>
      <c r="C58" s="166"/>
      <c r="D58" s="166"/>
      <c r="E58" s="471"/>
      <c r="F58" s="471"/>
      <c r="G58" s="471"/>
      <c r="H58" s="471"/>
      <c r="I58" s="471"/>
      <c r="J58" s="471"/>
      <c r="K58" s="471"/>
      <c r="L58" s="471"/>
      <c r="M58" s="471"/>
      <c r="N58" s="471"/>
      <c r="O58" s="471"/>
      <c r="P58" s="471"/>
      <c r="Q58" s="471"/>
      <c r="R58" s="471"/>
      <c r="S58" s="471"/>
      <c r="T58" s="474"/>
    </row>
    <row r="59" spans="2:20" ht="18" customHeight="1">
      <c r="B59" s="165"/>
      <c r="C59" s="166"/>
      <c r="D59" s="166"/>
      <c r="E59" s="471"/>
      <c r="F59" s="471"/>
      <c r="G59" s="471"/>
      <c r="H59" s="471"/>
      <c r="I59" s="471"/>
      <c r="J59" s="471"/>
      <c r="K59" s="471"/>
      <c r="L59" s="471"/>
      <c r="M59" s="471"/>
      <c r="N59" s="471"/>
      <c r="O59" s="471"/>
      <c r="P59" s="471"/>
      <c r="Q59" s="471"/>
      <c r="R59" s="471"/>
      <c r="S59" s="471"/>
      <c r="T59" s="474"/>
    </row>
    <row r="60" spans="2:20" ht="18" customHeight="1">
      <c r="B60" s="165"/>
      <c r="C60" s="166"/>
      <c r="D60" s="166"/>
      <c r="E60" s="471"/>
      <c r="F60" s="471"/>
      <c r="G60" s="471"/>
      <c r="H60" s="471"/>
      <c r="I60" s="471"/>
      <c r="J60" s="471"/>
      <c r="K60" s="471"/>
      <c r="L60" s="471"/>
      <c r="M60" s="471"/>
      <c r="N60" s="471"/>
      <c r="O60" s="471"/>
      <c r="P60" s="471"/>
      <c r="Q60" s="471"/>
      <c r="R60" s="471"/>
      <c r="S60" s="471"/>
      <c r="T60" s="474"/>
    </row>
    <row r="61" spans="2:20" ht="18" customHeight="1" thickBot="1">
      <c r="B61" s="165"/>
      <c r="C61" s="166"/>
      <c r="D61" s="166"/>
      <c r="E61" s="471"/>
      <c r="F61" s="471"/>
      <c r="G61" s="471"/>
      <c r="H61" s="471"/>
      <c r="I61" s="471"/>
      <c r="J61" s="471"/>
      <c r="K61" s="471"/>
      <c r="L61" s="471"/>
      <c r="M61" s="471"/>
      <c r="N61" s="471"/>
      <c r="O61" s="471"/>
      <c r="P61" s="471"/>
      <c r="Q61" s="471"/>
      <c r="R61" s="471"/>
      <c r="S61" s="471"/>
      <c r="T61" s="474"/>
    </row>
    <row r="62" spans="2:20" ht="45.95" customHeight="1">
      <c r="B62" s="451" t="s">
        <v>106</v>
      </c>
      <c r="C62" s="452"/>
      <c r="D62" s="452"/>
      <c r="E62" s="452"/>
      <c r="F62" s="452"/>
      <c r="G62" s="452"/>
      <c r="H62" s="452"/>
      <c r="I62" s="452"/>
      <c r="J62" s="452"/>
      <c r="K62" s="452"/>
      <c r="L62" s="452"/>
      <c r="M62" s="452"/>
      <c r="N62" s="452"/>
      <c r="O62" s="452"/>
      <c r="P62" s="452"/>
      <c r="Q62" s="452"/>
      <c r="R62" s="452"/>
      <c r="S62" s="452"/>
      <c r="T62" s="453"/>
    </row>
    <row r="63" spans="2:20" ht="17.45" customHeight="1">
      <c r="B63" s="139"/>
      <c r="C63" s="108"/>
      <c r="D63" s="108"/>
      <c r="E63" s="345" t="s">
        <v>141</v>
      </c>
      <c r="F63" s="345"/>
      <c r="G63" s="345"/>
      <c r="H63" s="345"/>
      <c r="I63" s="345"/>
      <c r="J63" s="345"/>
      <c r="K63" s="345"/>
      <c r="L63" s="345"/>
      <c r="M63" s="345"/>
      <c r="N63" s="345"/>
      <c r="O63" s="345"/>
      <c r="P63" s="345"/>
      <c r="Q63" s="345"/>
      <c r="R63" s="345"/>
      <c r="S63" s="345"/>
      <c r="T63" s="389"/>
    </row>
    <row r="64" spans="2:20" ht="17.45" customHeight="1">
      <c r="B64" s="139"/>
      <c r="C64" s="108"/>
      <c r="D64" s="108"/>
      <c r="E64" s="345"/>
      <c r="F64" s="345"/>
      <c r="G64" s="345"/>
      <c r="H64" s="345"/>
      <c r="I64" s="345"/>
      <c r="J64" s="345"/>
      <c r="K64" s="345"/>
      <c r="L64" s="345"/>
      <c r="M64" s="345"/>
      <c r="N64" s="345"/>
      <c r="O64" s="345"/>
      <c r="P64" s="345"/>
      <c r="Q64" s="345"/>
      <c r="R64" s="345"/>
      <c r="S64" s="345"/>
      <c r="T64" s="389"/>
    </row>
    <row r="65" spans="2:24" ht="17.45" customHeight="1">
      <c r="B65" s="139"/>
      <c r="C65" s="108"/>
      <c r="D65" s="108"/>
      <c r="E65" s="345"/>
      <c r="F65" s="345"/>
      <c r="G65" s="345"/>
      <c r="H65" s="345"/>
      <c r="I65" s="345"/>
      <c r="J65" s="345"/>
      <c r="K65" s="345"/>
      <c r="L65" s="345"/>
      <c r="M65" s="345"/>
      <c r="N65" s="345"/>
      <c r="O65" s="345"/>
      <c r="P65" s="345"/>
      <c r="Q65" s="345"/>
      <c r="R65" s="345"/>
      <c r="S65" s="345"/>
      <c r="T65" s="389"/>
    </row>
    <row r="66" spans="2:24" ht="17.45" customHeight="1">
      <c r="B66" s="139"/>
      <c r="C66" s="108"/>
      <c r="D66" s="108"/>
      <c r="E66" s="345"/>
      <c r="F66" s="345"/>
      <c r="G66" s="345"/>
      <c r="H66" s="345"/>
      <c r="I66" s="345"/>
      <c r="J66" s="345"/>
      <c r="K66" s="345"/>
      <c r="L66" s="345"/>
      <c r="M66" s="345"/>
      <c r="N66" s="345"/>
      <c r="O66" s="345"/>
      <c r="P66" s="345"/>
      <c r="Q66" s="345"/>
      <c r="R66" s="345"/>
      <c r="S66" s="345"/>
      <c r="T66" s="389"/>
    </row>
    <row r="67" spans="2:24" ht="17.45" customHeight="1">
      <c r="B67" s="139"/>
      <c r="C67" s="108"/>
      <c r="D67" s="108"/>
      <c r="E67" s="345"/>
      <c r="F67" s="345"/>
      <c r="G67" s="345"/>
      <c r="H67" s="345"/>
      <c r="I67" s="345"/>
      <c r="J67" s="345"/>
      <c r="K67" s="345"/>
      <c r="L67" s="345"/>
      <c r="M67" s="345"/>
      <c r="N67" s="345"/>
      <c r="O67" s="345"/>
      <c r="P67" s="345"/>
      <c r="Q67" s="345"/>
      <c r="R67" s="345"/>
      <c r="S67" s="345"/>
      <c r="T67" s="389"/>
    </row>
    <row r="68" spans="2:24" ht="17.45" customHeight="1">
      <c r="B68" s="139"/>
      <c r="C68" s="108"/>
      <c r="D68" s="108"/>
      <c r="E68" s="345"/>
      <c r="F68" s="345"/>
      <c r="G68" s="345"/>
      <c r="H68" s="345"/>
      <c r="I68" s="345"/>
      <c r="J68" s="345"/>
      <c r="K68" s="345"/>
      <c r="L68" s="345"/>
      <c r="M68" s="345"/>
      <c r="N68" s="345"/>
      <c r="O68" s="345"/>
      <c r="P68" s="345"/>
      <c r="Q68" s="345"/>
      <c r="R68" s="345"/>
      <c r="S68" s="345"/>
      <c r="T68" s="389"/>
    </row>
    <row r="69" spans="2:24" ht="17.45" customHeight="1">
      <c r="B69" s="139"/>
      <c r="C69" s="108"/>
      <c r="D69" s="108"/>
      <c r="E69" s="345"/>
      <c r="F69" s="345"/>
      <c r="G69" s="345"/>
      <c r="H69" s="345"/>
      <c r="I69" s="345"/>
      <c r="J69" s="345"/>
      <c r="K69" s="345"/>
      <c r="L69" s="345"/>
      <c r="M69" s="345"/>
      <c r="N69" s="345"/>
      <c r="O69" s="345"/>
      <c r="P69" s="345"/>
      <c r="Q69" s="345"/>
      <c r="R69" s="345"/>
      <c r="S69" s="345"/>
      <c r="T69" s="389"/>
    </row>
    <row r="70" spans="2:24" ht="17.45" customHeight="1">
      <c r="B70" s="139"/>
      <c r="C70" s="108"/>
      <c r="D70" s="108"/>
      <c r="E70" s="345"/>
      <c r="F70" s="345"/>
      <c r="G70" s="345"/>
      <c r="H70" s="345"/>
      <c r="I70" s="345"/>
      <c r="J70" s="345"/>
      <c r="K70" s="345"/>
      <c r="L70" s="345"/>
      <c r="M70" s="345"/>
      <c r="N70" s="345"/>
      <c r="O70" s="345"/>
      <c r="P70" s="345"/>
      <c r="Q70" s="345"/>
      <c r="R70" s="345"/>
      <c r="S70" s="345"/>
      <c r="T70" s="389"/>
    </row>
    <row r="71" spans="2:24" ht="17.45" customHeight="1">
      <c r="B71" s="139"/>
      <c r="C71" s="108"/>
      <c r="D71" s="108"/>
      <c r="E71" s="345"/>
      <c r="F71" s="345"/>
      <c r="G71" s="345"/>
      <c r="H71" s="345"/>
      <c r="I71" s="345"/>
      <c r="J71" s="345"/>
      <c r="K71" s="345"/>
      <c r="L71" s="345"/>
      <c r="M71" s="345"/>
      <c r="N71" s="345"/>
      <c r="O71" s="345"/>
      <c r="P71" s="345"/>
      <c r="Q71" s="345"/>
      <c r="R71" s="345"/>
      <c r="S71" s="345"/>
      <c r="T71" s="389"/>
    </row>
    <row r="72" spans="2:24" ht="62.1" customHeight="1">
      <c r="B72" s="139"/>
      <c r="C72" s="108"/>
      <c r="D72" s="108"/>
      <c r="E72" s="345"/>
      <c r="F72" s="345"/>
      <c r="G72" s="345"/>
      <c r="H72" s="345"/>
      <c r="I72" s="345"/>
      <c r="J72" s="345"/>
      <c r="K72" s="345"/>
      <c r="L72" s="345"/>
      <c r="M72" s="345"/>
      <c r="N72" s="345"/>
      <c r="O72" s="345"/>
      <c r="P72" s="345"/>
      <c r="Q72" s="345"/>
      <c r="R72" s="345"/>
      <c r="S72" s="345"/>
      <c r="T72" s="389"/>
    </row>
    <row r="73" spans="2:24" ht="17.45" customHeight="1" thickBot="1">
      <c r="B73" s="138"/>
      <c r="C73" s="137"/>
      <c r="D73" s="137"/>
      <c r="E73" s="390"/>
      <c r="F73" s="390"/>
      <c r="G73" s="390"/>
      <c r="H73" s="390"/>
      <c r="I73" s="390"/>
      <c r="J73" s="390"/>
      <c r="K73" s="390"/>
      <c r="L73" s="390"/>
      <c r="M73" s="390"/>
      <c r="N73" s="390"/>
      <c r="O73" s="390"/>
      <c r="P73" s="390"/>
      <c r="Q73" s="390"/>
      <c r="R73" s="390"/>
      <c r="S73" s="390"/>
      <c r="T73" s="391"/>
    </row>
    <row r="74" spans="2:24" ht="21.6" customHeight="1">
      <c r="B74" s="392" t="s">
        <v>121</v>
      </c>
      <c r="C74" s="393"/>
      <c r="D74" s="393"/>
      <c r="E74" s="393"/>
      <c r="F74" s="393"/>
      <c r="G74" s="393"/>
      <c r="H74" s="393"/>
      <c r="I74" s="393"/>
      <c r="J74" s="393"/>
      <c r="K74" s="393"/>
      <c r="L74" s="393"/>
      <c r="M74" s="393"/>
      <c r="N74" s="393"/>
      <c r="O74" s="393"/>
      <c r="P74" s="393"/>
      <c r="Q74" s="393"/>
      <c r="R74" s="393"/>
      <c r="S74" s="393"/>
      <c r="T74" s="394"/>
    </row>
    <row r="75" spans="2:24" ht="21.6" customHeight="1">
      <c r="B75" s="142"/>
      <c r="C75" s="454" t="s">
        <v>122</v>
      </c>
      <c r="D75" s="455"/>
      <c r="E75" s="455"/>
      <c r="F75" s="455"/>
      <c r="G75" s="455"/>
      <c r="H75" s="455"/>
      <c r="I75" s="455"/>
      <c r="J75" s="455"/>
      <c r="K75" s="455"/>
      <c r="L75" s="455"/>
      <c r="M75" s="455"/>
      <c r="N75" s="455"/>
      <c r="O75" s="455"/>
      <c r="P75" s="455"/>
      <c r="Q75" s="455"/>
      <c r="R75" s="455"/>
      <c r="S75" s="455"/>
      <c r="T75" s="456"/>
      <c r="X75" s="108"/>
    </row>
    <row r="76" spans="2:24" ht="17.45" customHeight="1">
      <c r="B76" s="142"/>
      <c r="C76" s="141"/>
      <c r="D76" s="108"/>
      <c r="E76" s="522" t="s">
        <v>175</v>
      </c>
      <c r="F76" s="522"/>
      <c r="G76" s="522"/>
      <c r="H76" s="522"/>
      <c r="I76" s="522"/>
      <c r="J76" s="522"/>
      <c r="K76" s="522"/>
      <c r="L76" s="522"/>
      <c r="M76" s="522"/>
      <c r="N76" s="522"/>
      <c r="O76" s="522"/>
      <c r="P76" s="522"/>
      <c r="Q76" s="522"/>
      <c r="R76" s="522"/>
      <c r="S76" s="522"/>
      <c r="T76" s="523"/>
    </row>
    <row r="77" spans="2:24" ht="17.45" customHeight="1">
      <c r="B77" s="142"/>
      <c r="C77" s="141"/>
      <c r="D77" s="108"/>
      <c r="E77" s="522"/>
      <c r="F77" s="522"/>
      <c r="G77" s="522"/>
      <c r="H77" s="522"/>
      <c r="I77" s="522"/>
      <c r="J77" s="522"/>
      <c r="K77" s="522"/>
      <c r="L77" s="522"/>
      <c r="M77" s="522"/>
      <c r="N77" s="522"/>
      <c r="O77" s="522"/>
      <c r="P77" s="522"/>
      <c r="Q77" s="522"/>
      <c r="R77" s="522"/>
      <c r="S77" s="522"/>
      <c r="T77" s="523"/>
    </row>
    <row r="78" spans="2:24" ht="17.45" customHeight="1">
      <c r="B78" s="142"/>
      <c r="C78" s="141"/>
      <c r="D78" s="108"/>
      <c r="E78" s="522"/>
      <c r="F78" s="522"/>
      <c r="G78" s="522"/>
      <c r="H78" s="522"/>
      <c r="I78" s="522"/>
      <c r="J78" s="522"/>
      <c r="K78" s="522"/>
      <c r="L78" s="522"/>
      <c r="M78" s="522"/>
      <c r="N78" s="522"/>
      <c r="O78" s="522"/>
      <c r="P78" s="522"/>
      <c r="Q78" s="522"/>
      <c r="R78" s="522"/>
      <c r="S78" s="522"/>
      <c r="T78" s="523"/>
    </row>
    <row r="79" spans="2:24" ht="17.45" customHeight="1">
      <c r="B79" s="142"/>
      <c r="C79" s="141"/>
      <c r="D79" s="108"/>
      <c r="E79" s="522"/>
      <c r="F79" s="522"/>
      <c r="G79" s="522"/>
      <c r="H79" s="522"/>
      <c r="I79" s="522"/>
      <c r="J79" s="522"/>
      <c r="K79" s="522"/>
      <c r="L79" s="522"/>
      <c r="M79" s="522"/>
      <c r="N79" s="522"/>
      <c r="O79" s="522"/>
      <c r="P79" s="522"/>
      <c r="Q79" s="522"/>
      <c r="R79" s="522"/>
      <c r="S79" s="522"/>
      <c r="T79" s="523"/>
    </row>
    <row r="80" spans="2:24" ht="17.45" customHeight="1">
      <c r="B80" s="142"/>
      <c r="C80" s="141"/>
      <c r="D80" s="108"/>
      <c r="E80" s="522"/>
      <c r="F80" s="522"/>
      <c r="G80" s="522"/>
      <c r="H80" s="522"/>
      <c r="I80" s="522"/>
      <c r="J80" s="522"/>
      <c r="K80" s="522"/>
      <c r="L80" s="522"/>
      <c r="M80" s="522"/>
      <c r="N80" s="522"/>
      <c r="O80" s="522"/>
      <c r="P80" s="522"/>
      <c r="Q80" s="522"/>
      <c r="R80" s="522"/>
      <c r="S80" s="522"/>
      <c r="T80" s="523"/>
    </row>
    <row r="81" spans="2:24" ht="66.599999999999994" customHeight="1">
      <c r="B81" s="142"/>
      <c r="C81" s="141"/>
      <c r="D81" s="108"/>
      <c r="E81" s="524"/>
      <c r="F81" s="524"/>
      <c r="G81" s="524"/>
      <c r="H81" s="524"/>
      <c r="I81" s="524"/>
      <c r="J81" s="524"/>
      <c r="K81" s="524"/>
      <c r="L81" s="524"/>
      <c r="M81" s="524"/>
      <c r="N81" s="524"/>
      <c r="O81" s="524"/>
      <c r="P81" s="524"/>
      <c r="Q81" s="524"/>
      <c r="R81" s="524"/>
      <c r="S81" s="524"/>
      <c r="T81" s="525"/>
    </row>
    <row r="82" spans="2:24" ht="21.6" customHeight="1">
      <c r="B82" s="142"/>
      <c r="C82" s="423" t="s">
        <v>107</v>
      </c>
      <c r="D82" s="378"/>
      <c r="E82" s="378"/>
      <c r="F82" s="378"/>
      <c r="G82" s="378"/>
      <c r="H82" s="378"/>
      <c r="I82" s="378"/>
      <c r="J82" s="378"/>
      <c r="K82" s="378"/>
      <c r="L82" s="378"/>
      <c r="M82" s="378"/>
      <c r="N82" s="378"/>
      <c r="O82" s="378"/>
      <c r="P82" s="378"/>
      <c r="Q82" s="378"/>
      <c r="R82" s="378"/>
      <c r="S82" s="378"/>
      <c r="T82" s="379"/>
    </row>
    <row r="83" spans="2:24" ht="17.45" customHeight="1">
      <c r="B83" s="142"/>
      <c r="C83" s="141"/>
      <c r="D83" s="108"/>
      <c r="E83" s="345" t="s">
        <v>142</v>
      </c>
      <c r="F83" s="346"/>
      <c r="G83" s="346"/>
      <c r="H83" s="346"/>
      <c r="I83" s="346"/>
      <c r="J83" s="346"/>
      <c r="K83" s="346"/>
      <c r="L83" s="346"/>
      <c r="M83" s="346"/>
      <c r="N83" s="346"/>
      <c r="O83" s="346"/>
      <c r="P83" s="346"/>
      <c r="Q83" s="346"/>
      <c r="R83" s="346"/>
      <c r="S83" s="346"/>
      <c r="T83" s="347"/>
    </row>
    <row r="84" spans="2:24" ht="17.45" customHeight="1">
      <c r="B84" s="142"/>
      <c r="C84" s="141"/>
      <c r="D84" s="108"/>
      <c r="E84" s="346"/>
      <c r="F84" s="346"/>
      <c r="G84" s="346"/>
      <c r="H84" s="346"/>
      <c r="I84" s="346"/>
      <c r="J84" s="346"/>
      <c r="K84" s="346"/>
      <c r="L84" s="346"/>
      <c r="M84" s="346"/>
      <c r="N84" s="346"/>
      <c r="O84" s="346"/>
      <c r="P84" s="346"/>
      <c r="Q84" s="346"/>
      <c r="R84" s="346"/>
      <c r="S84" s="346"/>
      <c r="T84" s="347"/>
    </row>
    <row r="85" spans="2:24" ht="50.1" customHeight="1" thickBot="1">
      <c r="B85" s="142"/>
      <c r="C85" s="141"/>
      <c r="D85" s="108"/>
      <c r="E85" s="346"/>
      <c r="F85" s="346"/>
      <c r="G85" s="346"/>
      <c r="H85" s="346"/>
      <c r="I85" s="346"/>
      <c r="J85" s="346"/>
      <c r="K85" s="346"/>
      <c r="L85" s="346"/>
      <c r="M85" s="346"/>
      <c r="N85" s="346"/>
      <c r="O85" s="346"/>
      <c r="P85" s="346"/>
      <c r="Q85" s="346"/>
      <c r="R85" s="346"/>
      <c r="S85" s="346"/>
      <c r="T85" s="347"/>
    </row>
    <row r="86" spans="2:24" ht="21" customHeight="1">
      <c r="B86" s="392" t="s">
        <v>119</v>
      </c>
      <c r="C86" s="393"/>
      <c r="D86" s="393"/>
      <c r="E86" s="393"/>
      <c r="F86" s="393"/>
      <c r="G86" s="393"/>
      <c r="H86" s="393"/>
      <c r="I86" s="393"/>
      <c r="J86" s="393"/>
      <c r="K86" s="393"/>
      <c r="L86" s="393"/>
      <c r="M86" s="393"/>
      <c r="N86" s="393"/>
      <c r="O86" s="393"/>
      <c r="P86" s="393"/>
      <c r="Q86" s="393"/>
      <c r="R86" s="393"/>
      <c r="S86" s="393"/>
      <c r="T86" s="394"/>
    </row>
    <row r="87" spans="2:24" ht="30.6" customHeight="1">
      <c r="B87" s="142"/>
      <c r="C87" s="376" t="s">
        <v>120</v>
      </c>
      <c r="D87" s="377"/>
      <c r="E87" s="377"/>
      <c r="F87" s="377"/>
      <c r="G87" s="377"/>
      <c r="H87" s="377"/>
      <c r="I87" s="377"/>
      <c r="J87" s="377"/>
      <c r="K87" s="377"/>
      <c r="L87" s="377"/>
      <c r="M87" s="377"/>
      <c r="N87" s="377"/>
      <c r="O87" s="377"/>
      <c r="P87" s="377"/>
      <c r="Q87" s="377"/>
      <c r="R87" s="377"/>
      <c r="S87" s="377"/>
      <c r="T87" s="421"/>
      <c r="X87" s="108"/>
    </row>
    <row r="88" spans="2:24" ht="18" customHeight="1">
      <c r="B88" s="142"/>
      <c r="C88" s="141"/>
      <c r="D88" s="108"/>
      <c r="E88" s="345" t="s">
        <v>143</v>
      </c>
      <c r="F88" s="346"/>
      <c r="G88" s="346"/>
      <c r="H88" s="346"/>
      <c r="I88" s="346"/>
      <c r="J88" s="346"/>
      <c r="K88" s="346"/>
      <c r="L88" s="346"/>
      <c r="M88" s="346"/>
      <c r="N88" s="346"/>
      <c r="O88" s="346"/>
      <c r="P88" s="346"/>
      <c r="Q88" s="346"/>
      <c r="R88" s="346"/>
      <c r="S88" s="346"/>
      <c r="T88" s="347"/>
    </row>
    <row r="89" spans="2:24" ht="18" customHeight="1">
      <c r="B89" s="142"/>
      <c r="C89" s="141"/>
      <c r="D89" s="108"/>
      <c r="E89" s="346"/>
      <c r="F89" s="346"/>
      <c r="G89" s="346"/>
      <c r="H89" s="346"/>
      <c r="I89" s="346"/>
      <c r="J89" s="346"/>
      <c r="K89" s="346"/>
      <c r="L89" s="346"/>
      <c r="M89" s="346"/>
      <c r="N89" s="346"/>
      <c r="O89" s="346"/>
      <c r="P89" s="346"/>
      <c r="Q89" s="346"/>
      <c r="R89" s="346"/>
      <c r="S89" s="346"/>
      <c r="T89" s="347"/>
    </row>
    <row r="90" spans="2:24" ht="18" customHeight="1">
      <c r="B90" s="142"/>
      <c r="C90" s="141"/>
      <c r="D90" s="108"/>
      <c r="E90" s="346"/>
      <c r="F90" s="346"/>
      <c r="G90" s="346"/>
      <c r="H90" s="346"/>
      <c r="I90" s="346"/>
      <c r="J90" s="346"/>
      <c r="K90" s="346"/>
      <c r="L90" s="346"/>
      <c r="M90" s="346"/>
      <c r="N90" s="346"/>
      <c r="O90" s="346"/>
      <c r="P90" s="346"/>
      <c r="Q90" s="346"/>
      <c r="R90" s="346"/>
      <c r="S90" s="346"/>
      <c r="T90" s="347"/>
    </row>
    <row r="91" spans="2:24" ht="21" customHeight="1">
      <c r="B91" s="142"/>
      <c r="C91" s="423" t="s">
        <v>108</v>
      </c>
      <c r="D91" s="378"/>
      <c r="E91" s="378"/>
      <c r="F91" s="378"/>
      <c r="G91" s="378"/>
      <c r="H91" s="378"/>
      <c r="I91" s="378"/>
      <c r="J91" s="378"/>
      <c r="K91" s="378"/>
      <c r="L91" s="378"/>
      <c r="M91" s="378"/>
      <c r="N91" s="378"/>
      <c r="O91" s="378"/>
      <c r="P91" s="378"/>
      <c r="Q91" s="378"/>
      <c r="R91" s="378"/>
      <c r="S91" s="378"/>
      <c r="T91" s="379"/>
    </row>
    <row r="92" spans="2:24" ht="18" customHeight="1">
      <c r="B92" s="142"/>
      <c r="C92" s="141"/>
      <c r="D92" s="108"/>
      <c r="E92" s="345" t="s">
        <v>144</v>
      </c>
      <c r="F92" s="345"/>
      <c r="G92" s="345"/>
      <c r="H92" s="345"/>
      <c r="I92" s="345"/>
      <c r="J92" s="345"/>
      <c r="K92" s="345"/>
      <c r="L92" s="345"/>
      <c r="M92" s="345"/>
      <c r="N92" s="345"/>
      <c r="O92" s="345"/>
      <c r="P92" s="345"/>
      <c r="Q92" s="345"/>
      <c r="R92" s="345"/>
      <c r="S92" s="345"/>
      <c r="T92" s="389"/>
    </row>
    <row r="93" spans="2:24" ht="18" customHeight="1">
      <c r="B93" s="142"/>
      <c r="C93" s="141"/>
      <c r="D93" s="108"/>
      <c r="E93" s="345"/>
      <c r="F93" s="345"/>
      <c r="G93" s="345"/>
      <c r="H93" s="345"/>
      <c r="I93" s="345"/>
      <c r="J93" s="345"/>
      <c r="K93" s="345"/>
      <c r="L93" s="345"/>
      <c r="M93" s="345"/>
      <c r="N93" s="345"/>
      <c r="O93" s="345"/>
      <c r="P93" s="345"/>
      <c r="Q93" s="345"/>
      <c r="R93" s="345"/>
      <c r="S93" s="345"/>
      <c r="T93" s="389"/>
    </row>
    <row r="94" spans="2:24" ht="18" customHeight="1" thickBot="1">
      <c r="B94" s="142"/>
      <c r="C94" s="141"/>
      <c r="D94" s="108"/>
      <c r="E94" s="345"/>
      <c r="F94" s="345"/>
      <c r="G94" s="345"/>
      <c r="H94" s="345"/>
      <c r="I94" s="345"/>
      <c r="J94" s="345"/>
      <c r="K94" s="345"/>
      <c r="L94" s="345"/>
      <c r="M94" s="345"/>
      <c r="N94" s="345"/>
      <c r="O94" s="345"/>
      <c r="P94" s="345"/>
      <c r="Q94" s="345"/>
      <c r="R94" s="345"/>
      <c r="S94" s="345"/>
      <c r="T94" s="389"/>
    </row>
    <row r="95" spans="2:24" ht="21.6" customHeight="1">
      <c r="B95" s="392" t="s">
        <v>117</v>
      </c>
      <c r="C95" s="393"/>
      <c r="D95" s="393"/>
      <c r="E95" s="393"/>
      <c r="F95" s="393"/>
      <c r="G95" s="393"/>
      <c r="H95" s="393"/>
      <c r="I95" s="393"/>
      <c r="J95" s="393"/>
      <c r="K95" s="393"/>
      <c r="L95" s="393"/>
      <c r="M95" s="393"/>
      <c r="N95" s="393"/>
      <c r="O95" s="393"/>
      <c r="P95" s="393"/>
      <c r="Q95" s="393"/>
      <c r="R95" s="393"/>
      <c r="S95" s="393"/>
      <c r="T95" s="394"/>
    </row>
    <row r="96" spans="2:24" ht="21.6" customHeight="1">
      <c r="B96" s="139"/>
      <c r="C96" s="150"/>
      <c r="D96" s="164"/>
      <c r="E96" s="457" t="s">
        <v>62</v>
      </c>
      <c r="F96" s="457"/>
      <c r="G96" s="457"/>
      <c r="H96" s="457"/>
      <c r="I96" s="457"/>
      <c r="J96" s="457"/>
      <c r="K96" s="457"/>
      <c r="L96" s="457"/>
      <c r="M96" s="457"/>
      <c r="N96" s="457"/>
      <c r="O96" s="457"/>
      <c r="P96" s="457"/>
      <c r="Q96" s="457"/>
      <c r="R96" s="457"/>
      <c r="S96" s="457"/>
      <c r="T96" s="458"/>
    </row>
    <row r="97" spans="2:20" ht="21.6" customHeight="1">
      <c r="B97" s="142"/>
      <c r="C97" s="152"/>
      <c r="D97" s="108"/>
      <c r="E97" s="423" t="s">
        <v>109</v>
      </c>
      <c r="F97" s="378"/>
      <c r="G97" s="378"/>
      <c r="H97" s="378"/>
      <c r="I97" s="378"/>
      <c r="J97" s="378"/>
      <c r="K97" s="378"/>
      <c r="L97" s="378"/>
      <c r="M97" s="378"/>
      <c r="N97" s="378"/>
      <c r="O97" s="378"/>
      <c r="P97" s="378"/>
      <c r="Q97" s="378"/>
      <c r="R97" s="378"/>
      <c r="S97" s="378"/>
      <c r="T97" s="379"/>
    </row>
    <row r="98" spans="2:20" ht="17.45" customHeight="1">
      <c r="B98" s="142"/>
      <c r="C98" s="152"/>
      <c r="D98" s="141"/>
      <c r="E98" s="424" t="s">
        <v>145</v>
      </c>
      <c r="F98" s="345"/>
      <c r="G98" s="345"/>
      <c r="H98" s="345"/>
      <c r="I98" s="345"/>
      <c r="J98" s="345"/>
      <c r="K98" s="345"/>
      <c r="L98" s="345"/>
      <c r="M98" s="345"/>
      <c r="N98" s="345"/>
      <c r="O98" s="345"/>
      <c r="P98" s="345"/>
      <c r="Q98" s="345"/>
      <c r="R98" s="345"/>
      <c r="S98" s="345"/>
      <c r="T98" s="389"/>
    </row>
    <row r="99" spans="2:20" ht="17.45" customHeight="1">
      <c r="B99" s="142"/>
      <c r="C99" s="152"/>
      <c r="D99" s="141"/>
      <c r="E99" s="424"/>
      <c r="F99" s="345"/>
      <c r="G99" s="345"/>
      <c r="H99" s="345"/>
      <c r="I99" s="345"/>
      <c r="J99" s="345"/>
      <c r="K99" s="345"/>
      <c r="L99" s="345"/>
      <c r="M99" s="345"/>
      <c r="N99" s="345"/>
      <c r="O99" s="345"/>
      <c r="P99" s="345"/>
      <c r="Q99" s="345"/>
      <c r="R99" s="345"/>
      <c r="S99" s="345"/>
      <c r="T99" s="389"/>
    </row>
    <row r="100" spans="2:20" ht="17.45" customHeight="1">
      <c r="B100" s="142"/>
      <c r="C100" s="152"/>
      <c r="D100" s="141"/>
      <c r="E100" s="424"/>
      <c r="F100" s="345"/>
      <c r="G100" s="345"/>
      <c r="H100" s="345"/>
      <c r="I100" s="345"/>
      <c r="J100" s="345"/>
      <c r="K100" s="345"/>
      <c r="L100" s="345"/>
      <c r="M100" s="345"/>
      <c r="N100" s="345"/>
      <c r="O100" s="345"/>
      <c r="P100" s="345"/>
      <c r="Q100" s="345"/>
      <c r="R100" s="345"/>
      <c r="S100" s="345"/>
      <c r="T100" s="389"/>
    </row>
    <row r="101" spans="2:20" ht="17.45" customHeight="1">
      <c r="B101" s="142"/>
      <c r="C101" s="152"/>
      <c r="D101" s="141"/>
      <c r="E101" s="459"/>
      <c r="F101" s="460"/>
      <c r="G101" s="460"/>
      <c r="H101" s="460"/>
      <c r="I101" s="460"/>
      <c r="J101" s="460"/>
      <c r="K101" s="460"/>
      <c r="L101" s="460"/>
      <c r="M101" s="460"/>
      <c r="N101" s="460"/>
      <c r="O101" s="460"/>
      <c r="P101" s="460"/>
      <c r="Q101" s="460"/>
      <c r="R101" s="460"/>
      <c r="S101" s="460"/>
      <c r="T101" s="461"/>
    </row>
    <row r="102" spans="2:20" ht="21.6" customHeight="1">
      <c r="B102" s="142"/>
      <c r="C102" s="152"/>
      <c r="D102" s="141"/>
      <c r="E102" s="423" t="s">
        <v>110</v>
      </c>
      <c r="F102" s="378"/>
      <c r="G102" s="378"/>
      <c r="H102" s="378"/>
      <c r="I102" s="378"/>
      <c r="J102" s="378"/>
      <c r="K102" s="378"/>
      <c r="L102" s="378"/>
      <c r="M102" s="378"/>
      <c r="N102" s="378"/>
      <c r="O102" s="378"/>
      <c r="P102" s="378"/>
      <c r="Q102" s="378"/>
      <c r="R102" s="378"/>
      <c r="S102" s="378"/>
      <c r="T102" s="379"/>
    </row>
    <row r="103" spans="2:20" ht="17.45" customHeight="1">
      <c r="B103" s="142"/>
      <c r="C103" s="152"/>
      <c r="D103" s="141"/>
      <c r="E103" s="424" t="s">
        <v>146</v>
      </c>
      <c r="F103" s="346"/>
      <c r="G103" s="346"/>
      <c r="H103" s="346"/>
      <c r="I103" s="346"/>
      <c r="J103" s="346"/>
      <c r="K103" s="346"/>
      <c r="L103" s="346"/>
      <c r="M103" s="346"/>
      <c r="N103" s="346"/>
      <c r="O103" s="346"/>
      <c r="P103" s="346"/>
      <c r="Q103" s="346"/>
      <c r="R103" s="346"/>
      <c r="S103" s="346"/>
      <c r="T103" s="347"/>
    </row>
    <row r="104" spans="2:20" ht="17.45" customHeight="1">
      <c r="B104" s="142"/>
      <c r="C104" s="152"/>
      <c r="D104" s="141"/>
      <c r="E104" s="425"/>
      <c r="F104" s="346"/>
      <c r="G104" s="346"/>
      <c r="H104" s="346"/>
      <c r="I104" s="346"/>
      <c r="J104" s="346"/>
      <c r="K104" s="346"/>
      <c r="L104" s="346"/>
      <c r="M104" s="346"/>
      <c r="N104" s="346"/>
      <c r="O104" s="346"/>
      <c r="P104" s="346"/>
      <c r="Q104" s="346"/>
      <c r="R104" s="346"/>
      <c r="S104" s="346"/>
      <c r="T104" s="347"/>
    </row>
    <row r="105" spans="2:20" ht="17.45" customHeight="1">
      <c r="B105" s="142"/>
      <c r="C105" s="152"/>
      <c r="D105" s="141"/>
      <c r="E105" s="425"/>
      <c r="F105" s="346"/>
      <c r="G105" s="346"/>
      <c r="H105" s="346"/>
      <c r="I105" s="346"/>
      <c r="J105" s="346"/>
      <c r="K105" s="346"/>
      <c r="L105" s="346"/>
      <c r="M105" s="346"/>
      <c r="N105" s="346"/>
      <c r="O105" s="346"/>
      <c r="P105" s="346"/>
      <c r="Q105" s="346"/>
      <c r="R105" s="346"/>
      <c r="S105" s="346"/>
      <c r="T105" s="347"/>
    </row>
    <row r="106" spans="2:20" ht="17.45" customHeight="1">
      <c r="B106" s="142"/>
      <c r="C106" s="152"/>
      <c r="D106" s="141"/>
      <c r="E106" s="426"/>
      <c r="F106" s="427"/>
      <c r="G106" s="427"/>
      <c r="H106" s="427"/>
      <c r="I106" s="427"/>
      <c r="J106" s="427"/>
      <c r="K106" s="427"/>
      <c r="L106" s="427"/>
      <c r="M106" s="427"/>
      <c r="N106" s="427"/>
      <c r="O106" s="427"/>
      <c r="P106" s="427"/>
      <c r="Q106" s="427"/>
      <c r="R106" s="427"/>
      <c r="S106" s="427"/>
      <c r="T106" s="428"/>
    </row>
    <row r="107" spans="2:20" ht="21.6" customHeight="1">
      <c r="B107" s="142"/>
      <c r="C107" s="152"/>
      <c r="D107" s="141"/>
      <c r="E107" s="423" t="s">
        <v>111</v>
      </c>
      <c r="F107" s="378"/>
      <c r="G107" s="378"/>
      <c r="H107" s="378"/>
      <c r="I107" s="378"/>
      <c r="J107" s="378"/>
      <c r="K107" s="378"/>
      <c r="L107" s="378"/>
      <c r="M107" s="378"/>
      <c r="N107" s="378"/>
      <c r="O107" s="378"/>
      <c r="P107" s="378"/>
      <c r="Q107" s="378"/>
      <c r="R107" s="378"/>
      <c r="S107" s="378"/>
      <c r="T107" s="379"/>
    </row>
    <row r="108" spans="2:20" ht="18.600000000000001" customHeight="1">
      <c r="B108" s="142"/>
      <c r="C108" s="152"/>
      <c r="D108" s="141"/>
      <c r="E108" s="424" t="s">
        <v>147</v>
      </c>
      <c r="F108" s="345"/>
      <c r="G108" s="345"/>
      <c r="H108" s="345"/>
      <c r="I108" s="345"/>
      <c r="J108" s="345"/>
      <c r="K108" s="345"/>
      <c r="L108" s="345"/>
      <c r="M108" s="345"/>
      <c r="N108" s="345"/>
      <c r="O108" s="345"/>
      <c r="P108" s="345"/>
      <c r="Q108" s="345"/>
      <c r="R108" s="345"/>
      <c r="S108" s="345"/>
      <c r="T108" s="389"/>
    </row>
    <row r="109" spans="2:20" ht="18.600000000000001" customHeight="1">
      <c r="B109" s="142"/>
      <c r="C109" s="152"/>
      <c r="D109" s="141"/>
      <c r="E109" s="424"/>
      <c r="F109" s="345"/>
      <c r="G109" s="345"/>
      <c r="H109" s="345"/>
      <c r="I109" s="345"/>
      <c r="J109" s="345"/>
      <c r="K109" s="345"/>
      <c r="L109" s="345"/>
      <c r="M109" s="345"/>
      <c r="N109" s="345"/>
      <c r="O109" s="345"/>
      <c r="P109" s="345"/>
      <c r="Q109" s="345"/>
      <c r="R109" s="345"/>
      <c r="S109" s="345"/>
      <c r="T109" s="389"/>
    </row>
    <row r="110" spans="2:20" ht="18.600000000000001" customHeight="1">
      <c r="B110" s="142"/>
      <c r="C110" s="152"/>
      <c r="D110" s="141"/>
      <c r="E110" s="424"/>
      <c r="F110" s="345"/>
      <c r="G110" s="345"/>
      <c r="H110" s="345"/>
      <c r="I110" s="345"/>
      <c r="J110" s="345"/>
      <c r="K110" s="345"/>
      <c r="L110" s="345"/>
      <c r="M110" s="345"/>
      <c r="N110" s="345"/>
      <c r="O110" s="345"/>
      <c r="P110" s="345"/>
      <c r="Q110" s="345"/>
      <c r="R110" s="345"/>
      <c r="S110" s="345"/>
      <c r="T110" s="389"/>
    </row>
    <row r="111" spans="2:20" ht="18.600000000000001" customHeight="1">
      <c r="B111" s="142"/>
      <c r="C111" s="152"/>
      <c r="D111" s="141"/>
      <c r="E111" s="459"/>
      <c r="F111" s="460"/>
      <c r="G111" s="460"/>
      <c r="H111" s="460"/>
      <c r="I111" s="460"/>
      <c r="J111" s="460"/>
      <c r="K111" s="460"/>
      <c r="L111" s="460"/>
      <c r="M111" s="460"/>
      <c r="N111" s="460"/>
      <c r="O111" s="460"/>
      <c r="P111" s="460"/>
      <c r="Q111" s="460"/>
      <c r="R111" s="460"/>
      <c r="S111" s="460"/>
      <c r="T111" s="461"/>
    </row>
    <row r="112" spans="2:20" ht="21.6" customHeight="1">
      <c r="B112" s="142"/>
      <c r="C112" s="152"/>
      <c r="D112" s="141"/>
      <c r="E112" s="423" t="s">
        <v>112</v>
      </c>
      <c r="F112" s="378"/>
      <c r="G112" s="378"/>
      <c r="H112" s="378"/>
      <c r="I112" s="378"/>
      <c r="J112" s="378"/>
      <c r="K112" s="378"/>
      <c r="L112" s="378"/>
      <c r="M112" s="378"/>
      <c r="N112" s="378"/>
      <c r="O112" s="378"/>
      <c r="P112" s="378"/>
      <c r="Q112" s="378"/>
      <c r="R112" s="378"/>
      <c r="S112" s="378"/>
      <c r="T112" s="379"/>
    </row>
    <row r="113" spans="2:25" ht="17.45" customHeight="1">
      <c r="B113" s="142"/>
      <c r="C113" s="152"/>
      <c r="D113" s="141"/>
      <c r="E113" s="424" t="s">
        <v>148</v>
      </c>
      <c r="F113" s="346"/>
      <c r="G113" s="346"/>
      <c r="H113" s="346"/>
      <c r="I113" s="346"/>
      <c r="J113" s="346"/>
      <c r="K113" s="346"/>
      <c r="L113" s="346"/>
      <c r="M113" s="346"/>
      <c r="N113" s="346"/>
      <c r="O113" s="346"/>
      <c r="P113" s="346"/>
      <c r="Q113" s="346"/>
      <c r="R113" s="346"/>
      <c r="S113" s="346"/>
      <c r="T113" s="347"/>
    </row>
    <row r="114" spans="2:25" ht="17.45" customHeight="1">
      <c r="B114" s="142"/>
      <c r="C114" s="152"/>
      <c r="D114" s="141"/>
      <c r="E114" s="425"/>
      <c r="F114" s="346"/>
      <c r="G114" s="346"/>
      <c r="H114" s="346"/>
      <c r="I114" s="346"/>
      <c r="J114" s="346"/>
      <c r="K114" s="346"/>
      <c r="L114" s="346"/>
      <c r="M114" s="346"/>
      <c r="N114" s="346"/>
      <c r="O114" s="346"/>
      <c r="P114" s="346"/>
      <c r="Q114" s="346"/>
      <c r="R114" s="346"/>
      <c r="S114" s="346"/>
      <c r="T114" s="347"/>
    </row>
    <row r="115" spans="2:25" ht="17.45" customHeight="1">
      <c r="B115" s="142"/>
      <c r="C115" s="152"/>
      <c r="D115" s="141"/>
      <c r="E115" s="425"/>
      <c r="F115" s="346"/>
      <c r="G115" s="346"/>
      <c r="H115" s="346"/>
      <c r="I115" s="346"/>
      <c r="J115" s="346"/>
      <c r="K115" s="346"/>
      <c r="L115" s="346"/>
      <c r="M115" s="346"/>
      <c r="N115" s="346"/>
      <c r="O115" s="346"/>
      <c r="P115" s="346"/>
      <c r="Q115" s="346"/>
      <c r="R115" s="346"/>
      <c r="S115" s="346"/>
      <c r="T115" s="347"/>
    </row>
    <row r="116" spans="2:25" ht="17.45" customHeight="1" thickBot="1">
      <c r="B116" s="142"/>
      <c r="C116" s="151"/>
      <c r="D116" s="147"/>
      <c r="E116" s="426"/>
      <c r="F116" s="427"/>
      <c r="G116" s="427"/>
      <c r="H116" s="427"/>
      <c r="I116" s="427"/>
      <c r="J116" s="427"/>
      <c r="K116" s="427"/>
      <c r="L116" s="427"/>
      <c r="M116" s="427"/>
      <c r="N116" s="427"/>
      <c r="O116" s="427"/>
      <c r="P116" s="427"/>
      <c r="Q116" s="427"/>
      <c r="R116" s="427"/>
      <c r="S116" s="427"/>
      <c r="T116" s="428"/>
    </row>
    <row r="117" spans="2:25" ht="21.6" customHeight="1">
      <c r="B117" s="392" t="s">
        <v>118</v>
      </c>
      <c r="C117" s="393"/>
      <c r="D117" s="393"/>
      <c r="E117" s="393"/>
      <c r="F117" s="393"/>
      <c r="G117" s="393"/>
      <c r="H117" s="393"/>
      <c r="I117" s="393"/>
      <c r="J117" s="393"/>
      <c r="K117" s="393"/>
      <c r="L117" s="393"/>
      <c r="M117" s="393"/>
      <c r="N117" s="393"/>
      <c r="O117" s="393"/>
      <c r="P117" s="393"/>
      <c r="Q117" s="393"/>
      <c r="R117" s="393"/>
      <c r="S117" s="393"/>
      <c r="T117" s="394"/>
    </row>
    <row r="118" spans="2:25" ht="21.6" customHeight="1">
      <c r="B118" s="145"/>
      <c r="C118" s="395" t="s">
        <v>130</v>
      </c>
      <c r="D118" s="352"/>
      <c r="E118" s="352"/>
      <c r="F118" s="352"/>
      <c r="G118" s="352"/>
      <c r="H118" s="352"/>
      <c r="I118" s="352"/>
      <c r="J118" s="352"/>
      <c r="K118" s="352"/>
      <c r="L118" s="352"/>
      <c r="M118" s="352"/>
      <c r="N118" s="352"/>
      <c r="O118" s="352"/>
      <c r="P118" s="352"/>
      <c r="Q118" s="352"/>
      <c r="R118" s="352"/>
      <c r="S118" s="352"/>
      <c r="T118" s="353"/>
    </row>
    <row r="119" spans="2:25" ht="20.45" customHeight="1">
      <c r="B119" s="139"/>
      <c r="C119" s="167"/>
      <c r="D119" s="168"/>
      <c r="E119" s="369" t="s">
        <v>131</v>
      </c>
      <c r="F119" s="370"/>
      <c r="G119" s="370"/>
      <c r="H119" s="370"/>
      <c r="I119" s="370"/>
      <c r="J119" s="370"/>
      <c r="K119" s="370"/>
      <c r="L119" s="370"/>
      <c r="M119" s="370"/>
      <c r="N119" s="370"/>
      <c r="O119" s="370"/>
      <c r="P119" s="370"/>
      <c r="Q119" s="370"/>
      <c r="R119" s="370"/>
      <c r="S119" s="370"/>
      <c r="T119" s="371"/>
    </row>
    <row r="120" spans="2:25" ht="20.45" customHeight="1">
      <c r="B120" s="139"/>
      <c r="C120" s="167"/>
      <c r="D120" s="168"/>
      <c r="E120" s="351" t="s">
        <v>177</v>
      </c>
      <c r="F120" s="352"/>
      <c r="G120" s="352"/>
      <c r="H120" s="352"/>
      <c r="I120" s="352"/>
      <c r="J120" s="352"/>
      <c r="K120" s="352"/>
      <c r="L120" s="352"/>
      <c r="M120" s="352"/>
      <c r="N120" s="352"/>
      <c r="O120" s="352"/>
      <c r="P120" s="352"/>
      <c r="Q120" s="352"/>
      <c r="R120" s="352"/>
      <c r="S120" s="352"/>
      <c r="T120" s="353"/>
    </row>
    <row r="121" spans="2:25" ht="20.45" customHeight="1">
      <c r="B121" s="139"/>
      <c r="C121" s="167"/>
      <c r="D121" s="168"/>
      <c r="E121" s="354"/>
      <c r="F121" s="355"/>
      <c r="G121" s="355"/>
      <c r="H121" s="355"/>
      <c r="I121" s="355"/>
      <c r="J121" s="355"/>
      <c r="K121" s="355"/>
      <c r="L121" s="355"/>
      <c r="M121" s="355"/>
      <c r="N121" s="355"/>
      <c r="O121" s="355"/>
      <c r="P121" s="355"/>
      <c r="Q121" s="355"/>
      <c r="R121" s="355"/>
      <c r="S121" s="355"/>
      <c r="T121" s="356"/>
    </row>
    <row r="122" spans="2:25" ht="20.45" customHeight="1">
      <c r="B122" s="139"/>
      <c r="C122" s="167"/>
      <c r="D122" s="168"/>
      <c r="E122" s="354"/>
      <c r="F122" s="355"/>
      <c r="G122" s="355"/>
      <c r="H122" s="355"/>
      <c r="I122" s="355"/>
      <c r="J122" s="355"/>
      <c r="K122" s="355"/>
      <c r="L122" s="355"/>
      <c r="M122" s="355"/>
      <c r="N122" s="355"/>
      <c r="O122" s="355"/>
      <c r="P122" s="355"/>
      <c r="Q122" s="355"/>
      <c r="R122" s="355"/>
      <c r="S122" s="355"/>
      <c r="T122" s="356"/>
    </row>
    <row r="123" spans="2:25" ht="45.95" customHeight="1">
      <c r="B123" s="139"/>
      <c r="C123" s="167"/>
      <c r="D123" s="168"/>
      <c r="E123" s="357"/>
      <c r="F123" s="358"/>
      <c r="G123" s="358"/>
      <c r="H123" s="358"/>
      <c r="I123" s="358"/>
      <c r="J123" s="358"/>
      <c r="K123" s="358"/>
      <c r="L123" s="358"/>
      <c r="M123" s="358"/>
      <c r="N123" s="358"/>
      <c r="O123" s="358"/>
      <c r="P123" s="358"/>
      <c r="Q123" s="358"/>
      <c r="R123" s="358"/>
      <c r="S123" s="358"/>
      <c r="T123" s="359"/>
    </row>
    <row r="124" spans="2:25" ht="20.45" customHeight="1">
      <c r="B124" s="139"/>
      <c r="C124" s="167"/>
      <c r="D124" s="168"/>
      <c r="E124" s="369" t="s">
        <v>132</v>
      </c>
      <c r="F124" s="370"/>
      <c r="G124" s="370"/>
      <c r="H124" s="370"/>
      <c r="I124" s="370"/>
      <c r="J124" s="370"/>
      <c r="K124" s="370"/>
      <c r="L124" s="370"/>
      <c r="M124" s="370"/>
      <c r="N124" s="370"/>
      <c r="O124" s="370"/>
      <c r="P124" s="370"/>
      <c r="Q124" s="370"/>
      <c r="R124" s="370"/>
      <c r="S124" s="370"/>
      <c r="T124" s="371"/>
      <c r="Y124" s="108"/>
    </row>
    <row r="125" spans="2:25" ht="20.45" customHeight="1">
      <c r="B125" s="139"/>
      <c r="C125" s="167"/>
      <c r="D125" s="168"/>
      <c r="E125" s="360" t="s">
        <v>176</v>
      </c>
      <c r="F125" s="361"/>
      <c r="G125" s="361"/>
      <c r="H125" s="361"/>
      <c r="I125" s="361"/>
      <c r="J125" s="361"/>
      <c r="K125" s="361"/>
      <c r="L125" s="361"/>
      <c r="M125" s="361"/>
      <c r="N125" s="361"/>
      <c r="O125" s="361"/>
      <c r="P125" s="361"/>
      <c r="Q125" s="361"/>
      <c r="R125" s="361"/>
      <c r="S125" s="361"/>
      <c r="T125" s="362"/>
      <c r="Y125" s="108"/>
    </row>
    <row r="126" spans="2:25" ht="20.45" customHeight="1">
      <c r="B126" s="139"/>
      <c r="C126" s="167"/>
      <c r="D126" s="168"/>
      <c r="E126" s="363"/>
      <c r="F126" s="364"/>
      <c r="G126" s="364"/>
      <c r="H126" s="364"/>
      <c r="I126" s="364"/>
      <c r="J126" s="364"/>
      <c r="K126" s="364"/>
      <c r="L126" s="364"/>
      <c r="M126" s="364"/>
      <c r="N126" s="364"/>
      <c r="O126" s="364"/>
      <c r="P126" s="364"/>
      <c r="Q126" s="364"/>
      <c r="R126" s="364"/>
      <c r="S126" s="364"/>
      <c r="T126" s="365"/>
      <c r="Y126" s="108"/>
    </row>
    <row r="127" spans="2:25" ht="105" customHeight="1">
      <c r="B127" s="139"/>
      <c r="C127" s="167"/>
      <c r="D127" s="168"/>
      <c r="E127" s="363"/>
      <c r="F127" s="364"/>
      <c r="G127" s="364"/>
      <c r="H127" s="364"/>
      <c r="I127" s="364"/>
      <c r="J127" s="364"/>
      <c r="K127" s="364"/>
      <c r="L127" s="364"/>
      <c r="M127" s="364"/>
      <c r="N127" s="364"/>
      <c r="O127" s="364"/>
      <c r="P127" s="364"/>
      <c r="Q127" s="364"/>
      <c r="R127" s="364"/>
      <c r="S127" s="364"/>
      <c r="T127" s="365"/>
      <c r="Y127" s="108"/>
    </row>
    <row r="128" spans="2:25" ht="30" customHeight="1">
      <c r="B128" s="139"/>
      <c r="C128" s="169"/>
      <c r="D128" s="170"/>
      <c r="E128" s="366"/>
      <c r="F128" s="367"/>
      <c r="G128" s="367"/>
      <c r="H128" s="367"/>
      <c r="I128" s="367"/>
      <c r="J128" s="367"/>
      <c r="K128" s="367"/>
      <c r="L128" s="367"/>
      <c r="M128" s="367"/>
      <c r="N128" s="367"/>
      <c r="O128" s="367"/>
      <c r="P128" s="367"/>
      <c r="Q128" s="367"/>
      <c r="R128" s="367"/>
      <c r="S128" s="367"/>
      <c r="T128" s="368"/>
    </row>
    <row r="129" spans="2:26" ht="37.5" customHeight="1">
      <c r="B129" s="149"/>
      <c r="C129" s="376" t="s">
        <v>123</v>
      </c>
      <c r="D129" s="377"/>
      <c r="E129" s="378"/>
      <c r="F129" s="378"/>
      <c r="G129" s="378"/>
      <c r="H129" s="378"/>
      <c r="I129" s="378"/>
      <c r="J129" s="378"/>
      <c r="K129" s="378"/>
      <c r="L129" s="378"/>
      <c r="M129" s="378"/>
      <c r="N129" s="378"/>
      <c r="O129" s="378"/>
      <c r="P129" s="378"/>
      <c r="Q129" s="378"/>
      <c r="R129" s="378"/>
      <c r="S129" s="378"/>
      <c r="T129" s="379"/>
    </row>
    <row r="130" spans="2:26" ht="21.6" customHeight="1">
      <c r="B130" s="142"/>
      <c r="C130" s="141"/>
      <c r="D130" s="108"/>
      <c r="E130" s="345" t="s">
        <v>149</v>
      </c>
      <c r="F130" s="346"/>
      <c r="G130" s="346"/>
      <c r="H130" s="346"/>
      <c r="I130" s="346"/>
      <c r="J130" s="346"/>
      <c r="K130" s="346"/>
      <c r="L130" s="346"/>
      <c r="M130" s="346"/>
      <c r="N130" s="346"/>
      <c r="O130" s="346"/>
      <c r="P130" s="346"/>
      <c r="Q130" s="346"/>
      <c r="R130" s="346"/>
      <c r="S130" s="346"/>
      <c r="T130" s="347"/>
      <c r="Z130" s="108"/>
    </row>
    <row r="131" spans="2:26" ht="21.6" customHeight="1">
      <c r="B131" s="142"/>
      <c r="C131" s="141"/>
      <c r="D131" s="108"/>
      <c r="E131" s="346"/>
      <c r="F131" s="346"/>
      <c r="G131" s="346"/>
      <c r="H131" s="346"/>
      <c r="I131" s="346"/>
      <c r="J131" s="346"/>
      <c r="K131" s="346"/>
      <c r="L131" s="346"/>
      <c r="M131" s="346"/>
      <c r="N131" s="346"/>
      <c r="O131" s="346"/>
      <c r="P131" s="346"/>
      <c r="Q131" s="346"/>
      <c r="R131" s="346"/>
      <c r="S131" s="346"/>
      <c r="T131" s="347"/>
      <c r="Z131" s="108"/>
    </row>
    <row r="132" spans="2:26" ht="41.45" customHeight="1" thickBot="1">
      <c r="B132" s="142"/>
      <c r="C132" s="141"/>
      <c r="D132" s="108"/>
      <c r="E132" s="346"/>
      <c r="F132" s="346"/>
      <c r="G132" s="346"/>
      <c r="H132" s="346"/>
      <c r="I132" s="346"/>
      <c r="J132" s="346"/>
      <c r="K132" s="346"/>
      <c r="L132" s="346"/>
      <c r="M132" s="346"/>
      <c r="N132" s="346"/>
      <c r="O132" s="346"/>
      <c r="P132" s="346"/>
      <c r="Q132" s="346"/>
      <c r="R132" s="346"/>
      <c r="S132" s="346"/>
      <c r="T132" s="347"/>
      <c r="Z132" s="108"/>
    </row>
    <row r="133" spans="2:26" s="162" customFormat="1" ht="35.1" customHeight="1">
      <c r="B133" s="399" t="s">
        <v>167</v>
      </c>
      <c r="C133" s="400"/>
      <c r="D133" s="400"/>
      <c r="E133" s="400"/>
      <c r="F133" s="400"/>
      <c r="G133" s="400"/>
      <c r="H133" s="400"/>
      <c r="I133" s="400"/>
      <c r="J133" s="400"/>
      <c r="K133" s="400"/>
      <c r="L133" s="400"/>
      <c r="M133" s="400"/>
      <c r="N133" s="400"/>
      <c r="O133" s="400"/>
      <c r="P133" s="400"/>
      <c r="Q133" s="400"/>
      <c r="R133" s="400"/>
      <c r="S133" s="400"/>
      <c r="T133" s="401"/>
    </row>
    <row r="134" spans="2:26" ht="20.45" customHeight="1">
      <c r="B134" s="171"/>
      <c r="C134" s="168"/>
      <c r="D134" s="168"/>
      <c r="E134" s="526" t="s">
        <v>166</v>
      </c>
      <c r="F134" s="526"/>
      <c r="G134" s="526"/>
      <c r="H134" s="526"/>
      <c r="I134" s="526"/>
      <c r="J134" s="526"/>
      <c r="K134" s="526"/>
      <c r="L134" s="526"/>
      <c r="M134" s="526"/>
      <c r="N134" s="526"/>
      <c r="O134" s="526"/>
      <c r="P134" s="526"/>
      <c r="Q134" s="526"/>
      <c r="R134" s="526"/>
      <c r="S134" s="526"/>
      <c r="T134" s="527"/>
    </row>
    <row r="135" spans="2:26" ht="21.75" customHeight="1">
      <c r="B135" s="171"/>
      <c r="C135" s="168"/>
      <c r="D135" s="168"/>
      <c r="E135" s="526"/>
      <c r="F135" s="526"/>
      <c r="G135" s="526"/>
      <c r="H135" s="526"/>
      <c r="I135" s="526"/>
      <c r="J135" s="526"/>
      <c r="K135" s="526"/>
      <c r="L135" s="526"/>
      <c r="M135" s="526"/>
      <c r="N135" s="526"/>
      <c r="O135" s="526"/>
      <c r="P135" s="526"/>
      <c r="Q135" s="526"/>
      <c r="R135" s="526"/>
      <c r="S135" s="526"/>
      <c r="T135" s="527"/>
      <c r="X135" s="108"/>
    </row>
    <row r="136" spans="2:26" ht="21.75" customHeight="1">
      <c r="B136" s="171"/>
      <c r="C136" s="168"/>
      <c r="D136" s="168"/>
      <c r="E136" s="526"/>
      <c r="F136" s="526"/>
      <c r="G136" s="526"/>
      <c r="H136" s="526"/>
      <c r="I136" s="526"/>
      <c r="J136" s="526"/>
      <c r="K136" s="526"/>
      <c r="L136" s="526"/>
      <c r="M136" s="526"/>
      <c r="N136" s="526"/>
      <c r="O136" s="526"/>
      <c r="P136" s="526"/>
      <c r="Q136" s="526"/>
      <c r="R136" s="526"/>
      <c r="S136" s="526"/>
      <c r="T136" s="527"/>
      <c r="X136" s="108"/>
    </row>
    <row r="137" spans="2:26" ht="21.75" customHeight="1" thickBot="1">
      <c r="B137" s="172"/>
      <c r="C137" s="173"/>
      <c r="D137" s="173"/>
      <c r="E137" s="528"/>
      <c r="F137" s="528"/>
      <c r="G137" s="528"/>
      <c r="H137" s="528"/>
      <c r="I137" s="528"/>
      <c r="J137" s="528"/>
      <c r="K137" s="528"/>
      <c r="L137" s="528"/>
      <c r="M137" s="528"/>
      <c r="N137" s="528"/>
      <c r="O137" s="528"/>
      <c r="P137" s="528"/>
      <c r="Q137" s="528"/>
      <c r="R137" s="528"/>
      <c r="S137" s="528"/>
      <c r="T137" s="529"/>
      <c r="X137" s="108"/>
    </row>
    <row r="138" spans="2:26" s="162" customFormat="1" ht="35.1" customHeight="1">
      <c r="B138" s="399" t="s">
        <v>168</v>
      </c>
      <c r="C138" s="400"/>
      <c r="D138" s="400"/>
      <c r="E138" s="400"/>
      <c r="F138" s="400"/>
      <c r="G138" s="400"/>
      <c r="H138" s="400"/>
      <c r="I138" s="400"/>
      <c r="J138" s="400"/>
      <c r="K138" s="400"/>
      <c r="L138" s="400"/>
      <c r="M138" s="400"/>
      <c r="N138" s="400"/>
      <c r="O138" s="400"/>
      <c r="P138" s="400"/>
      <c r="Q138" s="400"/>
      <c r="R138" s="400"/>
      <c r="S138" s="400"/>
      <c r="T138" s="401"/>
    </row>
    <row r="139" spans="2:26" ht="20.45" customHeight="1">
      <c r="B139" s="171"/>
      <c r="C139" s="168"/>
      <c r="D139" s="168"/>
      <c r="E139" s="526" t="s">
        <v>169</v>
      </c>
      <c r="F139" s="355"/>
      <c r="G139" s="355"/>
      <c r="H139" s="355"/>
      <c r="I139" s="355"/>
      <c r="J139" s="355"/>
      <c r="K139" s="355"/>
      <c r="L139" s="355"/>
      <c r="M139" s="355"/>
      <c r="N139" s="355"/>
      <c r="O139" s="355"/>
      <c r="P139" s="355"/>
      <c r="Q139" s="355"/>
      <c r="R139" s="355"/>
      <c r="S139" s="355"/>
      <c r="T139" s="356"/>
      <c r="X139" s="108"/>
    </row>
    <row r="140" spans="2:26" ht="21.75" customHeight="1">
      <c r="B140" s="171"/>
      <c r="C140" s="168"/>
      <c r="D140" s="168"/>
      <c r="E140" s="355"/>
      <c r="F140" s="355"/>
      <c r="G140" s="355"/>
      <c r="H140" s="355"/>
      <c r="I140" s="355"/>
      <c r="J140" s="355"/>
      <c r="K140" s="355"/>
      <c r="L140" s="355"/>
      <c r="M140" s="355"/>
      <c r="N140" s="355"/>
      <c r="O140" s="355"/>
      <c r="P140" s="355"/>
      <c r="Q140" s="355"/>
      <c r="R140" s="355"/>
      <c r="S140" s="355"/>
      <c r="T140" s="356"/>
      <c r="X140" s="108"/>
    </row>
    <row r="141" spans="2:26" ht="21.75" customHeight="1">
      <c r="B141" s="171"/>
      <c r="C141" s="168"/>
      <c r="D141" s="168"/>
      <c r="E141" s="355"/>
      <c r="F141" s="355"/>
      <c r="G141" s="355"/>
      <c r="H141" s="355"/>
      <c r="I141" s="355"/>
      <c r="J141" s="355"/>
      <c r="K141" s="355"/>
      <c r="L141" s="355"/>
      <c r="M141" s="355"/>
      <c r="N141" s="355"/>
      <c r="O141" s="355"/>
      <c r="P141" s="355"/>
      <c r="Q141" s="355"/>
      <c r="R141" s="355"/>
      <c r="S141" s="355"/>
      <c r="T141" s="356"/>
    </row>
    <row r="142" spans="2:26" ht="21.75" customHeight="1" thickBot="1">
      <c r="B142" s="172"/>
      <c r="C142" s="173"/>
      <c r="D142" s="173"/>
      <c r="E142" s="530"/>
      <c r="F142" s="530"/>
      <c r="G142" s="530"/>
      <c r="H142" s="530"/>
      <c r="I142" s="530"/>
      <c r="J142" s="530"/>
      <c r="K142" s="530"/>
      <c r="L142" s="530"/>
      <c r="M142" s="530"/>
      <c r="N142" s="530"/>
      <c r="O142" s="530"/>
      <c r="P142" s="530"/>
      <c r="Q142" s="530"/>
      <c r="R142" s="530"/>
      <c r="S142" s="530"/>
      <c r="T142" s="531"/>
    </row>
    <row r="143" spans="2:26" ht="24" customHeight="1">
      <c r="B143" s="392" t="s">
        <v>170</v>
      </c>
      <c r="C143" s="393"/>
      <c r="D143" s="393"/>
      <c r="E143" s="393"/>
      <c r="F143" s="393"/>
      <c r="G143" s="393"/>
      <c r="H143" s="393"/>
      <c r="I143" s="393"/>
      <c r="J143" s="393"/>
      <c r="K143" s="393"/>
      <c r="L143" s="393"/>
      <c r="M143" s="393"/>
      <c r="N143" s="393"/>
      <c r="O143" s="393"/>
      <c r="P143" s="393"/>
      <c r="Q143" s="393"/>
      <c r="R143" s="393"/>
      <c r="S143" s="393"/>
      <c r="T143" s="394"/>
    </row>
    <row r="144" spans="2:26" ht="24" customHeight="1">
      <c r="B144" s="174"/>
      <c r="C144" s="405" t="s">
        <v>151</v>
      </c>
      <c r="D144" s="405"/>
      <c r="E144" s="405"/>
      <c r="F144" s="405"/>
      <c r="G144" s="405"/>
      <c r="H144" s="405"/>
      <c r="I144" s="405"/>
      <c r="J144" s="405"/>
      <c r="K144" s="405"/>
      <c r="L144" s="405"/>
      <c r="M144" s="405"/>
      <c r="N144" s="405"/>
      <c r="O144" s="405"/>
      <c r="P144" s="405"/>
      <c r="Q144" s="405"/>
      <c r="R144" s="405"/>
      <c r="S144" s="405"/>
      <c r="T144" s="406"/>
    </row>
    <row r="145" spans="2:25" ht="74.099999999999994" customHeight="1">
      <c r="B145" s="174"/>
      <c r="C145" s="407"/>
      <c r="D145" s="407"/>
      <c r="E145" s="407"/>
      <c r="F145" s="407"/>
      <c r="G145" s="407"/>
      <c r="H145" s="407"/>
      <c r="I145" s="407"/>
      <c r="J145" s="407"/>
      <c r="K145" s="407"/>
      <c r="L145" s="407"/>
      <c r="M145" s="407"/>
      <c r="N145" s="407"/>
      <c r="O145" s="407"/>
      <c r="P145" s="407"/>
      <c r="Q145" s="407"/>
      <c r="R145" s="407"/>
      <c r="S145" s="407"/>
      <c r="T145" s="408"/>
    </row>
    <row r="146" spans="2:25" ht="22.7" customHeight="1">
      <c r="B146" s="175"/>
      <c r="C146" s="409" t="s">
        <v>188</v>
      </c>
      <c r="D146" s="410"/>
      <c r="E146" s="411"/>
      <c r="F146" s="409" t="s">
        <v>171</v>
      </c>
      <c r="G146" s="410"/>
      <c r="H146" s="411"/>
      <c r="I146" s="415" t="s">
        <v>59</v>
      </c>
      <c r="J146" s="416"/>
      <c r="K146" s="416"/>
      <c r="L146" s="416"/>
      <c r="M146" s="416"/>
      <c r="N146" s="416"/>
      <c r="O146" s="416"/>
      <c r="P146" s="416"/>
      <c r="Q146" s="416"/>
      <c r="R146" s="416"/>
      <c r="S146" s="416"/>
      <c r="T146" s="417"/>
    </row>
    <row r="147" spans="2:25" ht="33" customHeight="1">
      <c r="B147" s="176"/>
      <c r="C147" s="448"/>
      <c r="D147" s="449"/>
      <c r="E147" s="450"/>
      <c r="F147" s="412"/>
      <c r="G147" s="413"/>
      <c r="H147" s="414"/>
      <c r="I147" s="418" t="s">
        <v>58</v>
      </c>
      <c r="J147" s="419"/>
      <c r="K147" s="419"/>
      <c r="L147" s="418" t="s">
        <v>57</v>
      </c>
      <c r="M147" s="419"/>
      <c r="N147" s="419"/>
      <c r="O147" s="409" t="s">
        <v>56</v>
      </c>
      <c r="P147" s="410"/>
      <c r="Q147" s="411"/>
      <c r="R147" s="409" t="s">
        <v>55</v>
      </c>
      <c r="S147" s="410"/>
      <c r="T147" s="447"/>
      <c r="V147" s="144" t="s">
        <v>54</v>
      </c>
      <c r="Y147" s="108"/>
    </row>
    <row r="148" spans="2:25" ht="49.35" customHeight="1" thickBot="1">
      <c r="B148" s="138"/>
      <c r="C148" s="386" t="s">
        <v>150</v>
      </c>
      <c r="D148" s="387"/>
      <c r="E148" s="388"/>
      <c r="F148" s="434">
        <v>100000</v>
      </c>
      <c r="G148" s="434"/>
      <c r="H148" s="434"/>
      <c r="I148" s="429" t="s">
        <v>52</v>
      </c>
      <c r="J148" s="430"/>
      <c r="K148" s="430"/>
      <c r="L148" s="429" t="s">
        <v>52</v>
      </c>
      <c r="M148" s="430"/>
      <c r="N148" s="430"/>
      <c r="O148" s="431" t="s">
        <v>52</v>
      </c>
      <c r="P148" s="432"/>
      <c r="Q148" s="432"/>
      <c r="R148" s="429" t="s">
        <v>52</v>
      </c>
      <c r="S148" s="430"/>
      <c r="T148" s="433"/>
      <c r="V148" s="143" t="str">
        <f>IF('様式第3号-1　Ⅱ'!$D$12='様式第3号-2　Ⅰ～Ⅲ'!F148,"○","☓")</f>
        <v>☓</v>
      </c>
      <c r="Y148" s="123" t="s">
        <v>53</v>
      </c>
    </row>
    <row r="149" spans="2:25" ht="24" customHeight="1">
      <c r="B149" s="444" t="s">
        <v>133</v>
      </c>
      <c r="C149" s="445"/>
      <c r="D149" s="445"/>
      <c r="E149" s="445"/>
      <c r="F149" s="445"/>
      <c r="G149" s="445"/>
      <c r="H149" s="445"/>
      <c r="I149" s="445"/>
      <c r="J149" s="445"/>
      <c r="K149" s="445"/>
      <c r="L149" s="445"/>
      <c r="M149" s="445"/>
      <c r="N149" s="445"/>
      <c r="O149" s="445"/>
      <c r="P149" s="445"/>
      <c r="Q149" s="445"/>
      <c r="R149" s="445"/>
      <c r="S149" s="445"/>
      <c r="T149" s="446"/>
      <c r="V149" s="143"/>
      <c r="Y149" s="123" t="s">
        <v>52</v>
      </c>
    </row>
    <row r="150" spans="2:25" ht="18" customHeight="1">
      <c r="B150" s="435" t="s">
        <v>61</v>
      </c>
      <c r="C150" s="436"/>
      <c r="D150" s="436"/>
      <c r="E150" s="436"/>
      <c r="F150" s="436"/>
      <c r="G150" s="436"/>
      <c r="H150" s="436"/>
      <c r="I150" s="437" t="s">
        <v>124</v>
      </c>
      <c r="J150" s="436"/>
      <c r="K150" s="436"/>
      <c r="L150" s="436"/>
      <c r="M150" s="436"/>
      <c r="N150" s="438"/>
      <c r="O150" s="436" t="s">
        <v>60</v>
      </c>
      <c r="P150" s="436"/>
      <c r="Q150" s="436"/>
      <c r="R150" s="436"/>
      <c r="S150" s="436"/>
      <c r="T150" s="439"/>
      <c r="V150" s="143"/>
    </row>
    <row r="151" spans="2:25" ht="165.95" customHeight="1" thickBot="1">
      <c r="B151" s="440" t="s">
        <v>152</v>
      </c>
      <c r="C151" s="441"/>
      <c r="D151" s="441"/>
      <c r="E151" s="441"/>
      <c r="F151" s="441"/>
      <c r="G151" s="441"/>
      <c r="H151" s="441"/>
      <c r="I151" s="442" t="s">
        <v>153</v>
      </c>
      <c r="J151" s="441"/>
      <c r="K151" s="441"/>
      <c r="L151" s="441"/>
      <c r="M151" s="441"/>
      <c r="N151" s="441"/>
      <c r="O151" s="442" t="s">
        <v>154</v>
      </c>
      <c r="P151" s="441"/>
      <c r="Q151" s="441"/>
      <c r="R151" s="441"/>
      <c r="S151" s="441"/>
      <c r="T151" s="443"/>
      <c r="V151" s="143"/>
    </row>
    <row r="152" spans="2:25" ht="24" customHeight="1">
      <c r="B152" s="392" t="s">
        <v>134</v>
      </c>
      <c r="C152" s="393"/>
      <c r="D152" s="393"/>
      <c r="E152" s="393"/>
      <c r="F152" s="393"/>
      <c r="G152" s="393"/>
      <c r="H152" s="393"/>
      <c r="I152" s="393"/>
      <c r="J152" s="393"/>
      <c r="K152" s="393"/>
      <c r="L152" s="393"/>
      <c r="M152" s="393"/>
      <c r="N152" s="393"/>
      <c r="O152" s="393"/>
      <c r="P152" s="393"/>
      <c r="Q152" s="393"/>
      <c r="R152" s="393"/>
      <c r="S152" s="393"/>
      <c r="T152" s="394"/>
    </row>
    <row r="153" spans="2:25" ht="122.25" customHeight="1">
      <c r="B153" s="145"/>
      <c r="C153" s="376" t="s">
        <v>128</v>
      </c>
      <c r="D153" s="377"/>
      <c r="E153" s="378"/>
      <c r="F153" s="378"/>
      <c r="G153" s="378"/>
      <c r="H153" s="378"/>
      <c r="I153" s="378"/>
      <c r="J153" s="378"/>
      <c r="K153" s="378"/>
      <c r="L153" s="378"/>
      <c r="M153" s="378"/>
      <c r="N153" s="378"/>
      <c r="O153" s="378"/>
      <c r="P153" s="378"/>
      <c r="Q153" s="378"/>
      <c r="R153" s="378"/>
      <c r="S153" s="378"/>
      <c r="T153" s="379"/>
      <c r="X153" s="123" t="s">
        <v>51</v>
      </c>
    </row>
    <row r="154" spans="2:25" ht="28.7" customHeight="1">
      <c r="B154" s="139"/>
      <c r="C154" s="141"/>
      <c r="D154" s="108"/>
      <c r="E154" s="345" t="s">
        <v>155</v>
      </c>
      <c r="F154" s="346"/>
      <c r="G154" s="346"/>
      <c r="H154" s="346"/>
      <c r="I154" s="346"/>
      <c r="J154" s="346"/>
      <c r="K154" s="346"/>
      <c r="L154" s="346"/>
      <c r="M154" s="346"/>
      <c r="N154" s="346"/>
      <c r="O154" s="346"/>
      <c r="P154" s="346"/>
      <c r="Q154" s="346"/>
      <c r="R154" s="346"/>
      <c r="S154" s="346"/>
      <c r="T154" s="347"/>
    </row>
    <row r="155" spans="2:25" ht="28.7" customHeight="1">
      <c r="B155" s="139"/>
      <c r="C155" s="141"/>
      <c r="D155" s="108"/>
      <c r="E155" s="346"/>
      <c r="F155" s="346"/>
      <c r="G155" s="346"/>
      <c r="H155" s="346"/>
      <c r="I155" s="346"/>
      <c r="J155" s="346"/>
      <c r="K155" s="346"/>
      <c r="L155" s="346"/>
      <c r="M155" s="346"/>
      <c r="N155" s="346"/>
      <c r="O155" s="346"/>
      <c r="P155" s="346"/>
      <c r="Q155" s="346"/>
      <c r="R155" s="346"/>
      <c r="S155" s="346"/>
      <c r="T155" s="347"/>
      <c r="X155" s="123" t="s">
        <v>50</v>
      </c>
    </row>
    <row r="156" spans="2:25" ht="28.7" customHeight="1">
      <c r="B156" s="139"/>
      <c r="C156" s="141"/>
      <c r="D156" s="108"/>
      <c r="E156" s="346"/>
      <c r="F156" s="346"/>
      <c r="G156" s="346"/>
      <c r="H156" s="346"/>
      <c r="I156" s="346"/>
      <c r="J156" s="346"/>
      <c r="K156" s="346"/>
      <c r="L156" s="346"/>
      <c r="M156" s="346"/>
      <c r="N156" s="346"/>
      <c r="O156" s="346"/>
      <c r="P156" s="346"/>
      <c r="Q156" s="346"/>
      <c r="R156" s="346"/>
      <c r="S156" s="346"/>
      <c r="T156" s="347"/>
    </row>
    <row r="157" spans="2:25" ht="11.1" customHeight="1">
      <c r="B157" s="139"/>
      <c r="C157" s="141"/>
      <c r="D157" s="108"/>
      <c r="E157" s="346"/>
      <c r="F157" s="346"/>
      <c r="G157" s="346"/>
      <c r="H157" s="346"/>
      <c r="I157" s="346"/>
      <c r="J157" s="346"/>
      <c r="K157" s="346"/>
      <c r="L157" s="346"/>
      <c r="M157" s="346"/>
      <c r="N157" s="346"/>
      <c r="O157" s="346"/>
      <c r="P157" s="346"/>
      <c r="Q157" s="346"/>
      <c r="R157" s="346"/>
      <c r="S157" s="346"/>
      <c r="T157" s="347"/>
    </row>
    <row r="158" spans="2:25" ht="28.7" customHeight="1">
      <c r="B158" s="139"/>
      <c r="C158" s="141"/>
      <c r="D158" s="108"/>
      <c r="E158" s="346"/>
      <c r="F158" s="346"/>
      <c r="G158" s="346"/>
      <c r="H158" s="346"/>
      <c r="I158" s="346"/>
      <c r="J158" s="346"/>
      <c r="K158" s="346"/>
      <c r="L158" s="346"/>
      <c r="M158" s="346"/>
      <c r="N158" s="346"/>
      <c r="O158" s="346"/>
      <c r="P158" s="346"/>
      <c r="Q158" s="346"/>
      <c r="R158" s="346"/>
      <c r="S158" s="346"/>
      <c r="T158" s="347"/>
    </row>
    <row r="159" spans="2:25" ht="28.7" customHeight="1">
      <c r="B159" s="146"/>
      <c r="C159" s="376" t="s">
        <v>125</v>
      </c>
      <c r="D159" s="377"/>
      <c r="E159" s="377"/>
      <c r="F159" s="377"/>
      <c r="G159" s="377"/>
      <c r="H159" s="377"/>
      <c r="I159" s="377"/>
      <c r="J159" s="377"/>
      <c r="K159" s="377"/>
      <c r="L159" s="377"/>
      <c r="M159" s="377"/>
      <c r="N159" s="377"/>
      <c r="O159" s="377"/>
      <c r="P159" s="377"/>
      <c r="Q159" s="377"/>
      <c r="R159" s="377"/>
      <c r="S159" s="377"/>
      <c r="T159" s="421"/>
    </row>
    <row r="160" spans="2:25" ht="28.7" customHeight="1">
      <c r="B160" s="139"/>
      <c r="C160" s="141"/>
      <c r="D160" s="108"/>
      <c r="E160" s="345" t="s">
        <v>156</v>
      </c>
      <c r="F160" s="345"/>
      <c r="G160" s="345"/>
      <c r="H160" s="345"/>
      <c r="I160" s="345"/>
      <c r="J160" s="345"/>
      <c r="K160" s="345"/>
      <c r="L160" s="345"/>
      <c r="M160" s="345"/>
      <c r="N160" s="345"/>
      <c r="O160" s="345"/>
      <c r="P160" s="345"/>
      <c r="Q160" s="345"/>
      <c r="R160" s="345"/>
      <c r="S160" s="345"/>
      <c r="T160" s="389"/>
    </row>
    <row r="161" spans="2:20" ht="28.7" customHeight="1">
      <c r="B161" s="139"/>
      <c r="C161" s="141"/>
      <c r="D161" s="108"/>
      <c r="E161" s="345"/>
      <c r="F161" s="345"/>
      <c r="G161" s="345"/>
      <c r="H161" s="345"/>
      <c r="I161" s="345"/>
      <c r="J161" s="345"/>
      <c r="K161" s="345"/>
      <c r="L161" s="345"/>
      <c r="M161" s="345"/>
      <c r="N161" s="345"/>
      <c r="O161" s="345"/>
      <c r="P161" s="345"/>
      <c r="Q161" s="345"/>
      <c r="R161" s="345"/>
      <c r="S161" s="345"/>
      <c r="T161" s="389"/>
    </row>
    <row r="162" spans="2:20" ht="28.7" customHeight="1">
      <c r="B162" s="139"/>
      <c r="C162" s="141"/>
      <c r="D162" s="108"/>
      <c r="E162" s="345"/>
      <c r="F162" s="345"/>
      <c r="G162" s="345"/>
      <c r="H162" s="345"/>
      <c r="I162" s="345"/>
      <c r="J162" s="345"/>
      <c r="K162" s="345"/>
      <c r="L162" s="345"/>
      <c r="M162" s="345"/>
      <c r="N162" s="345"/>
      <c r="O162" s="345"/>
      <c r="P162" s="345"/>
      <c r="Q162" s="345"/>
      <c r="R162" s="345"/>
      <c r="S162" s="345"/>
      <c r="T162" s="389"/>
    </row>
    <row r="163" spans="2:20" ht="28.7" customHeight="1">
      <c r="B163" s="139"/>
      <c r="C163" s="141"/>
      <c r="D163" s="108"/>
      <c r="E163" s="345"/>
      <c r="F163" s="345"/>
      <c r="G163" s="345"/>
      <c r="H163" s="345"/>
      <c r="I163" s="345"/>
      <c r="J163" s="345"/>
      <c r="K163" s="345"/>
      <c r="L163" s="345"/>
      <c r="M163" s="345"/>
      <c r="N163" s="345"/>
      <c r="O163" s="345"/>
      <c r="P163" s="345"/>
      <c r="Q163" s="345"/>
      <c r="R163" s="345"/>
      <c r="S163" s="345"/>
      <c r="T163" s="389"/>
    </row>
    <row r="164" spans="2:20" ht="28.7" customHeight="1">
      <c r="B164" s="149"/>
      <c r="C164" s="376" t="s">
        <v>113</v>
      </c>
      <c r="D164" s="377"/>
      <c r="E164" s="378"/>
      <c r="F164" s="378"/>
      <c r="G164" s="378"/>
      <c r="H164" s="378"/>
      <c r="I164" s="378"/>
      <c r="J164" s="378"/>
      <c r="K164" s="378"/>
      <c r="L164" s="378"/>
      <c r="M164" s="378"/>
      <c r="N164" s="378"/>
      <c r="O164" s="378"/>
      <c r="P164" s="378"/>
      <c r="Q164" s="378"/>
      <c r="R164" s="378"/>
      <c r="S164" s="378"/>
      <c r="T164" s="379"/>
    </row>
    <row r="165" spans="2:20" ht="28.7" customHeight="1">
      <c r="B165" s="142"/>
      <c r="C165" s="141"/>
      <c r="D165" s="108"/>
      <c r="E165" s="345" t="s">
        <v>157</v>
      </c>
      <c r="F165" s="346"/>
      <c r="G165" s="346"/>
      <c r="H165" s="346"/>
      <c r="I165" s="346"/>
      <c r="J165" s="346"/>
      <c r="K165" s="346"/>
      <c r="L165" s="346"/>
      <c r="M165" s="346"/>
      <c r="N165" s="346"/>
      <c r="O165" s="346"/>
      <c r="P165" s="346"/>
      <c r="Q165" s="346"/>
      <c r="R165" s="346"/>
      <c r="S165" s="346"/>
      <c r="T165" s="347"/>
    </row>
    <row r="166" spans="2:20" ht="28.7" customHeight="1">
      <c r="B166" s="139"/>
      <c r="C166" s="141"/>
      <c r="D166" s="108"/>
      <c r="E166" s="345"/>
      <c r="F166" s="346"/>
      <c r="G166" s="346"/>
      <c r="H166" s="346"/>
      <c r="I166" s="346"/>
      <c r="J166" s="346"/>
      <c r="K166" s="346"/>
      <c r="L166" s="346"/>
      <c r="M166" s="346"/>
      <c r="N166" s="346"/>
      <c r="O166" s="346"/>
      <c r="P166" s="346"/>
      <c r="Q166" s="346"/>
      <c r="R166" s="346"/>
      <c r="S166" s="346"/>
      <c r="T166" s="347"/>
    </row>
    <row r="167" spans="2:20" ht="28.7" customHeight="1">
      <c r="B167" s="139"/>
      <c r="C167" s="141"/>
      <c r="D167" s="108"/>
      <c r="E167" s="346"/>
      <c r="F167" s="346"/>
      <c r="G167" s="346"/>
      <c r="H167" s="346"/>
      <c r="I167" s="346"/>
      <c r="J167" s="346"/>
      <c r="K167" s="346"/>
      <c r="L167" s="346"/>
      <c r="M167" s="346"/>
      <c r="N167" s="346"/>
      <c r="O167" s="346"/>
      <c r="P167" s="346"/>
      <c r="Q167" s="346"/>
      <c r="R167" s="346"/>
      <c r="S167" s="346"/>
      <c r="T167" s="347"/>
    </row>
    <row r="168" spans="2:20" ht="28.7" customHeight="1" thickBot="1">
      <c r="B168" s="142"/>
      <c r="C168" s="141"/>
      <c r="D168" s="108"/>
      <c r="E168" s="346"/>
      <c r="F168" s="346"/>
      <c r="G168" s="346"/>
      <c r="H168" s="346"/>
      <c r="I168" s="346"/>
      <c r="J168" s="346"/>
      <c r="K168" s="346"/>
      <c r="L168" s="346"/>
      <c r="M168" s="346"/>
      <c r="N168" s="346"/>
      <c r="O168" s="346"/>
      <c r="P168" s="346"/>
      <c r="Q168" s="346"/>
      <c r="R168" s="346"/>
      <c r="S168" s="346"/>
      <c r="T168" s="347"/>
    </row>
    <row r="169" spans="2:20" ht="28.7" customHeight="1">
      <c r="B169" s="392" t="s">
        <v>135</v>
      </c>
      <c r="C169" s="393"/>
      <c r="D169" s="393"/>
      <c r="E169" s="393"/>
      <c r="F169" s="393"/>
      <c r="G169" s="393"/>
      <c r="H169" s="393"/>
      <c r="I169" s="393"/>
      <c r="J169" s="393"/>
      <c r="K169" s="393"/>
      <c r="L169" s="393"/>
      <c r="M169" s="393"/>
      <c r="N169" s="393"/>
      <c r="O169" s="393"/>
      <c r="P169" s="393"/>
      <c r="Q169" s="393"/>
      <c r="R169" s="393"/>
      <c r="S169" s="393"/>
      <c r="T169" s="394"/>
    </row>
    <row r="170" spans="2:20" ht="48" customHeight="1">
      <c r="B170" s="142"/>
      <c r="C170" s="376" t="s">
        <v>126</v>
      </c>
      <c r="D170" s="377"/>
      <c r="E170" s="377"/>
      <c r="F170" s="377"/>
      <c r="G170" s="377"/>
      <c r="H170" s="377"/>
      <c r="I170" s="377"/>
      <c r="J170" s="377"/>
      <c r="K170" s="377"/>
      <c r="L170" s="377"/>
      <c r="M170" s="377"/>
      <c r="N170" s="377"/>
      <c r="O170" s="377"/>
      <c r="P170" s="377"/>
      <c r="Q170" s="377"/>
      <c r="R170" s="377"/>
      <c r="S170" s="377"/>
      <c r="T170" s="421"/>
    </row>
    <row r="171" spans="2:20" ht="88.5" customHeight="1">
      <c r="B171" s="142"/>
      <c r="C171" s="141"/>
      <c r="D171" s="108"/>
      <c r="E171" s="345" t="s">
        <v>158</v>
      </c>
      <c r="F171" s="346"/>
      <c r="G171" s="346"/>
      <c r="H171" s="346"/>
      <c r="I171" s="346"/>
      <c r="J171" s="346"/>
      <c r="K171" s="346"/>
      <c r="L171" s="346"/>
      <c r="M171" s="346"/>
      <c r="N171" s="346"/>
      <c r="O171" s="346"/>
      <c r="P171" s="346"/>
      <c r="Q171" s="346"/>
      <c r="R171" s="346"/>
      <c r="S171" s="346"/>
      <c r="T171" s="347"/>
    </row>
    <row r="172" spans="2:20" ht="30.6" customHeight="1">
      <c r="B172" s="142"/>
      <c r="C172" s="376" t="s">
        <v>114</v>
      </c>
      <c r="D172" s="377"/>
      <c r="E172" s="377"/>
      <c r="F172" s="377"/>
      <c r="G172" s="377"/>
      <c r="H172" s="377"/>
      <c r="I172" s="377"/>
      <c r="J172" s="377"/>
      <c r="K172" s="377"/>
      <c r="L172" s="377"/>
      <c r="M172" s="377"/>
      <c r="N172" s="377"/>
      <c r="O172" s="377"/>
      <c r="P172" s="377"/>
      <c r="Q172" s="377"/>
      <c r="R172" s="377"/>
      <c r="S172" s="377"/>
      <c r="T172" s="421"/>
    </row>
    <row r="173" spans="2:20" ht="118.5" customHeight="1">
      <c r="B173" s="142"/>
      <c r="C173" s="141"/>
      <c r="D173" s="108"/>
      <c r="E173" s="345" t="s">
        <v>159</v>
      </c>
      <c r="F173" s="346"/>
      <c r="G173" s="346"/>
      <c r="H173" s="346"/>
      <c r="I173" s="346"/>
      <c r="J173" s="346"/>
      <c r="K173" s="346"/>
      <c r="L173" s="346"/>
      <c r="M173" s="346"/>
      <c r="N173" s="346"/>
      <c r="O173" s="346"/>
      <c r="P173" s="346"/>
      <c r="Q173" s="346"/>
      <c r="R173" s="346"/>
      <c r="S173" s="346"/>
      <c r="T173" s="347"/>
    </row>
    <row r="174" spans="2:20" ht="23.1" customHeight="1">
      <c r="B174" s="149"/>
      <c r="C174" s="424" t="s">
        <v>115</v>
      </c>
      <c r="D174" s="345"/>
      <c r="E174" s="346"/>
      <c r="F174" s="346"/>
      <c r="G174" s="346"/>
      <c r="H174" s="346"/>
      <c r="I174" s="346"/>
      <c r="J174" s="346"/>
      <c r="K174" s="346"/>
      <c r="L174" s="346"/>
      <c r="M174" s="346"/>
      <c r="N174" s="346"/>
      <c r="O174" s="346"/>
      <c r="P174" s="346"/>
      <c r="Q174" s="346"/>
      <c r="R174" s="346"/>
      <c r="S174" s="346"/>
      <c r="T174" s="347"/>
    </row>
    <row r="175" spans="2:20" ht="30" customHeight="1">
      <c r="B175" s="142"/>
      <c r="C175" s="141"/>
      <c r="D175" s="108"/>
      <c r="E175" s="345" t="s">
        <v>160</v>
      </c>
      <c r="F175" s="345"/>
      <c r="G175" s="345"/>
      <c r="H175" s="345"/>
      <c r="I175" s="345"/>
      <c r="J175" s="345"/>
      <c r="K175" s="345"/>
      <c r="L175" s="345"/>
      <c r="M175" s="345"/>
      <c r="N175" s="345"/>
      <c r="O175" s="345"/>
      <c r="P175" s="345"/>
      <c r="Q175" s="345"/>
      <c r="R175" s="345"/>
      <c r="S175" s="345"/>
      <c r="T175" s="389"/>
    </row>
    <row r="176" spans="2:20" ht="25.5" customHeight="1">
      <c r="B176" s="142"/>
      <c r="C176" s="141"/>
      <c r="D176" s="108"/>
      <c r="E176" s="345"/>
      <c r="F176" s="345"/>
      <c r="G176" s="345"/>
      <c r="H176" s="345"/>
      <c r="I176" s="345"/>
      <c r="J176" s="345"/>
      <c r="K176" s="345"/>
      <c r="L176" s="345"/>
      <c r="M176" s="345"/>
      <c r="N176" s="345"/>
      <c r="O176" s="345"/>
      <c r="P176" s="345"/>
      <c r="Q176" s="345"/>
      <c r="R176" s="345"/>
      <c r="S176" s="345"/>
      <c r="T176" s="389"/>
    </row>
    <row r="177" spans="1:22" ht="14.45" customHeight="1" thickBot="1">
      <c r="B177" s="140"/>
      <c r="C177" s="148"/>
      <c r="D177" s="137"/>
      <c r="E177" s="390"/>
      <c r="F177" s="390"/>
      <c r="G177" s="390"/>
      <c r="H177" s="390"/>
      <c r="I177" s="390"/>
      <c r="J177" s="390"/>
      <c r="K177" s="390"/>
      <c r="L177" s="390"/>
      <c r="M177" s="390"/>
      <c r="N177" s="390"/>
      <c r="O177" s="390"/>
      <c r="P177" s="390"/>
      <c r="Q177" s="390"/>
      <c r="R177" s="390"/>
      <c r="S177" s="390"/>
      <c r="T177" s="391"/>
    </row>
    <row r="178" spans="1:22" ht="15" customHeight="1">
      <c r="B178" s="108"/>
      <c r="C178" s="108"/>
      <c r="D178" s="108"/>
      <c r="E178" s="108"/>
      <c r="F178" s="108"/>
      <c r="G178" s="108"/>
      <c r="H178" s="108"/>
      <c r="I178" s="108"/>
      <c r="J178" s="108"/>
      <c r="K178" s="108"/>
      <c r="L178" s="108"/>
      <c r="M178" s="108"/>
      <c r="N178" s="108"/>
      <c r="O178" s="108"/>
      <c r="P178" s="108"/>
      <c r="Q178" s="108"/>
      <c r="R178" s="108"/>
      <c r="S178" s="108"/>
      <c r="T178" s="108"/>
    </row>
    <row r="179" spans="1:22">
      <c r="B179" s="134" t="s">
        <v>49</v>
      </c>
      <c r="C179" s="134"/>
      <c r="D179" s="134"/>
      <c r="E179" s="134"/>
      <c r="F179" s="134"/>
      <c r="G179" s="134"/>
      <c r="H179" s="134"/>
      <c r="I179" s="134"/>
      <c r="J179" s="134"/>
      <c r="K179" s="134"/>
      <c r="L179" s="134"/>
      <c r="M179" s="134"/>
      <c r="N179" s="134"/>
      <c r="O179" s="134"/>
      <c r="P179" s="134"/>
      <c r="Q179" s="134"/>
      <c r="R179" s="134"/>
      <c r="S179" s="134"/>
      <c r="T179" s="134"/>
      <c r="U179" s="134"/>
      <c r="V179" s="134"/>
    </row>
    <row r="180" spans="1:22">
      <c r="B180" s="136" t="s">
        <v>48</v>
      </c>
      <c r="C180" s="402" t="s">
        <v>98</v>
      </c>
      <c r="D180" s="402"/>
      <c r="E180" s="403"/>
      <c r="F180" s="403"/>
      <c r="G180" s="403"/>
      <c r="H180" s="403"/>
      <c r="I180" s="403"/>
      <c r="J180" s="403"/>
      <c r="K180" s="403"/>
      <c r="L180" s="403"/>
      <c r="M180" s="403"/>
      <c r="N180" s="403"/>
      <c r="O180" s="403"/>
      <c r="P180" s="403"/>
      <c r="Q180" s="403"/>
      <c r="R180" s="403"/>
      <c r="S180" s="403"/>
      <c r="T180" s="403"/>
      <c r="U180" s="134"/>
      <c r="V180" s="134"/>
    </row>
    <row r="181" spans="1:22">
      <c r="B181" s="134"/>
      <c r="C181" s="403"/>
      <c r="D181" s="403"/>
      <c r="E181" s="403"/>
      <c r="F181" s="403"/>
      <c r="G181" s="403"/>
      <c r="H181" s="403"/>
      <c r="I181" s="403"/>
      <c r="J181" s="403"/>
      <c r="K181" s="403"/>
      <c r="L181" s="403"/>
      <c r="M181" s="403"/>
      <c r="N181" s="403"/>
      <c r="O181" s="403"/>
      <c r="P181" s="403"/>
      <c r="Q181" s="403"/>
      <c r="R181" s="403"/>
      <c r="S181" s="403"/>
      <c r="T181" s="403"/>
    </row>
    <row r="182" spans="1:22">
      <c r="B182" s="134" t="s">
        <v>47</v>
      </c>
      <c r="C182" s="402" t="s">
        <v>101</v>
      </c>
      <c r="D182" s="402"/>
      <c r="E182" s="403"/>
      <c r="F182" s="403"/>
      <c r="G182" s="403"/>
      <c r="H182" s="403"/>
      <c r="I182" s="403"/>
      <c r="J182" s="403"/>
      <c r="K182" s="403"/>
      <c r="L182" s="403"/>
      <c r="M182" s="403"/>
      <c r="N182" s="403"/>
      <c r="O182" s="403"/>
      <c r="P182" s="403"/>
      <c r="Q182" s="403"/>
      <c r="R182" s="403"/>
      <c r="S182" s="403"/>
      <c r="T182" s="403"/>
    </row>
    <row r="183" spans="1:22">
      <c r="B183" s="134" t="s">
        <v>46</v>
      </c>
      <c r="C183" s="134"/>
      <c r="D183" s="134"/>
      <c r="E183" s="134"/>
      <c r="F183" s="134"/>
      <c r="G183" s="134"/>
      <c r="H183" s="134"/>
      <c r="I183" s="134"/>
      <c r="J183" s="134"/>
      <c r="K183" s="134"/>
      <c r="L183" s="134"/>
      <c r="M183" s="134"/>
      <c r="N183" s="134"/>
      <c r="O183" s="134"/>
      <c r="P183" s="134"/>
      <c r="Q183" s="134"/>
      <c r="R183" s="134"/>
      <c r="S183" s="134"/>
      <c r="T183" s="134"/>
    </row>
    <row r="184" spans="1:22">
      <c r="B184" s="135" t="s">
        <v>99</v>
      </c>
      <c r="C184" s="134"/>
      <c r="D184" s="134"/>
      <c r="E184" s="134"/>
      <c r="F184" s="134"/>
      <c r="G184" s="134"/>
      <c r="H184" s="134"/>
      <c r="I184" s="134"/>
      <c r="J184" s="134"/>
      <c r="K184" s="134"/>
      <c r="L184" s="134"/>
      <c r="M184" s="134"/>
      <c r="N184" s="134"/>
      <c r="O184" s="134"/>
      <c r="P184" s="134"/>
      <c r="Q184" s="134"/>
      <c r="R184" s="134"/>
      <c r="S184" s="134"/>
      <c r="T184" s="134"/>
    </row>
    <row r="185" spans="1:22">
      <c r="B185" s="135" t="s">
        <v>100</v>
      </c>
      <c r="C185" s="134"/>
      <c r="D185" s="134"/>
      <c r="E185" s="134"/>
      <c r="F185" s="134"/>
      <c r="G185" s="134"/>
      <c r="H185" s="134"/>
      <c r="I185" s="134"/>
      <c r="J185" s="134"/>
      <c r="K185" s="134"/>
      <c r="L185" s="134"/>
      <c r="M185" s="134"/>
      <c r="N185" s="134"/>
      <c r="O185" s="134"/>
      <c r="P185" s="134"/>
      <c r="Q185" s="134"/>
      <c r="R185" s="134"/>
      <c r="S185" s="134"/>
      <c r="T185" s="134"/>
    </row>
    <row r="188" spans="1:22" s="124" customFormat="1" ht="27" customHeight="1">
      <c r="A188" s="133"/>
      <c r="B188" s="404"/>
      <c r="C188" s="404"/>
      <c r="D188" s="404"/>
      <c r="E188" s="404"/>
      <c r="F188" s="133"/>
      <c r="G188" s="133"/>
      <c r="H188" s="133"/>
      <c r="I188" s="133"/>
      <c r="J188" s="133"/>
      <c r="K188" s="133"/>
      <c r="L188" s="133"/>
      <c r="M188" s="132"/>
      <c r="N188" s="132"/>
      <c r="O188" s="132"/>
      <c r="P188" s="132"/>
      <c r="Q188" s="132"/>
      <c r="R188" s="422"/>
      <c r="S188" s="422"/>
      <c r="T188" s="422"/>
      <c r="U188" s="126"/>
      <c r="V188" s="126"/>
    </row>
    <row r="189" spans="1:22" s="124" customFormat="1" ht="12" customHeight="1">
      <c r="M189" s="126"/>
      <c r="N189" s="126"/>
      <c r="O189" s="126"/>
      <c r="P189" s="126"/>
      <c r="Q189" s="126"/>
      <c r="R189" s="131"/>
      <c r="S189" s="131"/>
      <c r="T189" s="131"/>
      <c r="U189" s="126"/>
      <c r="V189" s="126"/>
    </row>
    <row r="190" spans="1:22" ht="24">
      <c r="A190" s="420" t="s">
        <v>187</v>
      </c>
      <c r="B190" s="420"/>
      <c r="C190" s="420"/>
      <c r="D190" s="420"/>
      <c r="E190" s="420"/>
      <c r="F190" s="420"/>
      <c r="G190" s="420"/>
      <c r="H190" s="420"/>
      <c r="I190" s="420"/>
      <c r="J190" s="420"/>
      <c r="K190" s="420"/>
      <c r="L190" s="420"/>
      <c r="M190" s="420"/>
      <c r="N190" s="420"/>
      <c r="O190" s="420"/>
      <c r="P190" s="420"/>
      <c r="Q190" s="420"/>
      <c r="R190" s="420"/>
      <c r="S190" s="420"/>
      <c r="T190" s="420"/>
      <c r="U190" s="129"/>
      <c r="V190" s="129"/>
    </row>
    <row r="191" spans="1:22" ht="18" customHeight="1">
      <c r="A191" s="129"/>
      <c r="B191" s="130"/>
      <c r="C191" s="130"/>
      <c r="D191" s="130"/>
      <c r="E191" s="130"/>
      <c r="F191" s="130"/>
      <c r="G191" s="130"/>
      <c r="H191" s="130"/>
      <c r="I191" s="130"/>
      <c r="J191" s="130"/>
      <c r="K191" s="130"/>
      <c r="L191" s="130"/>
      <c r="M191" s="130"/>
      <c r="N191" s="130"/>
      <c r="O191" s="130"/>
      <c r="P191" s="130"/>
      <c r="Q191" s="130"/>
      <c r="R191" s="130"/>
      <c r="S191" s="130"/>
      <c r="T191" s="130"/>
      <c r="U191" s="129"/>
      <c r="V191" s="129"/>
    </row>
    <row r="192" spans="1:22" ht="18" customHeight="1">
      <c r="A192" s="129"/>
      <c r="B192" s="130"/>
      <c r="C192" s="130"/>
      <c r="D192" s="130"/>
      <c r="E192" s="130"/>
      <c r="F192" s="130"/>
      <c r="G192" s="130"/>
      <c r="H192" s="130"/>
      <c r="I192" s="130"/>
      <c r="J192" s="130"/>
      <c r="K192" s="385" t="s">
        <v>25</v>
      </c>
      <c r="L192" s="385"/>
      <c r="M192" s="375"/>
      <c r="N192" s="375"/>
      <c r="O192" s="375"/>
      <c r="P192" s="375"/>
      <c r="Q192" s="375"/>
      <c r="R192" s="375"/>
      <c r="S192" s="375"/>
      <c r="T192" s="375"/>
      <c r="U192" s="129"/>
      <c r="V192" s="129"/>
    </row>
    <row r="193" spans="1:25" ht="18" customHeight="1">
      <c r="A193" s="129"/>
      <c r="B193" s="130"/>
      <c r="C193" s="130"/>
      <c r="D193" s="130"/>
      <c r="E193" s="130"/>
      <c r="F193" s="130"/>
      <c r="G193" s="130"/>
      <c r="H193" s="130"/>
      <c r="I193" s="130"/>
      <c r="J193" s="130"/>
      <c r="U193" s="129"/>
      <c r="V193" s="129"/>
    </row>
    <row r="194" spans="1:25" ht="24" customHeight="1" thickBot="1">
      <c r="B194" s="128" t="s">
        <v>127</v>
      </c>
      <c r="C194" s="128"/>
      <c r="D194" s="128"/>
      <c r="E194" s="127"/>
      <c r="F194" s="127"/>
      <c r="G194" s="127"/>
      <c r="H194" s="127"/>
      <c r="I194" s="127"/>
      <c r="J194" s="127"/>
      <c r="K194" s="127"/>
      <c r="L194" s="127"/>
      <c r="M194" s="127"/>
      <c r="N194" s="127"/>
      <c r="O194" s="127"/>
      <c r="P194" s="127"/>
      <c r="Q194" s="127"/>
    </row>
    <row r="195" spans="1:25" s="124" customFormat="1" ht="18" customHeight="1">
      <c r="B195" s="462" t="s">
        <v>45</v>
      </c>
      <c r="C195" s="462"/>
      <c r="D195" s="462"/>
      <c r="E195" s="462"/>
      <c r="F195" s="462"/>
      <c r="G195" s="462"/>
      <c r="H195" s="462"/>
      <c r="I195" s="462"/>
      <c r="J195" s="462"/>
      <c r="K195" s="463"/>
      <c r="L195" s="465" t="s">
        <v>44</v>
      </c>
      <c r="M195" s="462"/>
      <c r="N195" s="462"/>
      <c r="O195" s="462"/>
      <c r="P195" s="462"/>
      <c r="Q195" s="462"/>
      <c r="R195" s="462"/>
      <c r="S195" s="462"/>
      <c r="T195" s="462"/>
      <c r="U195" s="125"/>
      <c r="V195" s="125"/>
    </row>
    <row r="196" spans="1:25" s="124" customFormat="1" ht="120" customHeight="1">
      <c r="B196" s="381" t="s">
        <v>161</v>
      </c>
      <c r="C196" s="381"/>
      <c r="D196" s="381"/>
      <c r="E196" s="381"/>
      <c r="F196" s="381"/>
      <c r="G196" s="381"/>
      <c r="H196" s="381"/>
      <c r="I196" s="381"/>
      <c r="J196" s="381"/>
      <c r="K196" s="464"/>
      <c r="L196" s="380" t="s">
        <v>162</v>
      </c>
      <c r="M196" s="381"/>
      <c r="N196" s="381"/>
      <c r="O196" s="381"/>
      <c r="P196" s="381"/>
      <c r="Q196" s="381"/>
      <c r="R196" s="381"/>
      <c r="S196" s="381"/>
      <c r="T196" s="381"/>
      <c r="U196" s="125"/>
      <c r="V196" s="125"/>
    </row>
    <row r="197" spans="1:25" s="124" customFormat="1" ht="17.45" customHeight="1">
      <c r="B197" s="382" t="s">
        <v>43</v>
      </c>
      <c r="C197" s="383"/>
      <c r="D197" s="383"/>
      <c r="E197" s="383"/>
      <c r="F197" s="383"/>
      <c r="G197" s="383"/>
      <c r="H197" s="383"/>
      <c r="I197" s="383"/>
      <c r="J197" s="383"/>
      <c r="K197" s="383"/>
      <c r="L197" s="383"/>
      <c r="M197" s="383"/>
      <c r="N197" s="383"/>
      <c r="O197" s="383"/>
      <c r="P197" s="383"/>
      <c r="Q197" s="383"/>
      <c r="R197" s="383"/>
      <c r="S197" s="383"/>
      <c r="T197" s="384"/>
      <c r="U197" s="125"/>
      <c r="V197" s="125"/>
      <c r="Y197" s="126"/>
    </row>
    <row r="198" spans="1:25" s="124" customFormat="1" ht="150.6" customHeight="1">
      <c r="B198" s="396" t="s">
        <v>163</v>
      </c>
      <c r="C198" s="397"/>
      <c r="D198" s="397"/>
      <c r="E198" s="397"/>
      <c r="F198" s="397"/>
      <c r="G198" s="397"/>
      <c r="H198" s="397"/>
      <c r="I198" s="397"/>
      <c r="J198" s="397"/>
      <c r="K198" s="397"/>
      <c r="L198" s="397"/>
      <c r="M198" s="397"/>
      <c r="N198" s="397"/>
      <c r="O198" s="397"/>
      <c r="P198" s="397"/>
      <c r="Q198" s="397"/>
      <c r="R198" s="397"/>
      <c r="S198" s="397"/>
      <c r="T198" s="398"/>
      <c r="U198" s="125"/>
      <c r="V198" s="125"/>
    </row>
    <row r="199" spans="1:25" s="124" customFormat="1" ht="17.45" customHeight="1">
      <c r="B199" s="372" t="s">
        <v>42</v>
      </c>
      <c r="C199" s="373"/>
      <c r="D199" s="373"/>
      <c r="E199" s="373"/>
      <c r="F199" s="373"/>
      <c r="G199" s="373"/>
      <c r="H199" s="373"/>
      <c r="I199" s="373"/>
      <c r="J199" s="373"/>
      <c r="K199" s="373"/>
      <c r="L199" s="373"/>
      <c r="M199" s="373"/>
      <c r="N199" s="373"/>
      <c r="O199" s="373"/>
      <c r="P199" s="373"/>
      <c r="Q199" s="373"/>
      <c r="R199" s="373"/>
      <c r="S199" s="373"/>
      <c r="T199" s="374"/>
      <c r="U199" s="125"/>
      <c r="V199" s="125"/>
      <c r="Y199" s="126"/>
    </row>
    <row r="200" spans="1:25" s="124" customFormat="1" ht="150.6" customHeight="1">
      <c r="B200" s="396" t="s">
        <v>164</v>
      </c>
      <c r="C200" s="397"/>
      <c r="D200" s="397"/>
      <c r="E200" s="397"/>
      <c r="F200" s="397"/>
      <c r="G200" s="397"/>
      <c r="H200" s="397"/>
      <c r="I200" s="397"/>
      <c r="J200" s="397"/>
      <c r="K200" s="397"/>
      <c r="L200" s="397"/>
      <c r="M200" s="397"/>
      <c r="N200" s="397"/>
      <c r="O200" s="397"/>
      <c r="P200" s="397"/>
      <c r="Q200" s="397"/>
      <c r="R200" s="397"/>
      <c r="S200" s="397"/>
      <c r="T200" s="398"/>
      <c r="U200" s="125"/>
      <c r="V200" s="125"/>
    </row>
    <row r="201" spans="1:25" s="124" customFormat="1" ht="17.45" customHeight="1">
      <c r="B201" s="372" t="s">
        <v>179</v>
      </c>
      <c r="C201" s="373"/>
      <c r="D201" s="373"/>
      <c r="E201" s="373"/>
      <c r="F201" s="373"/>
      <c r="G201" s="373"/>
      <c r="H201" s="373"/>
      <c r="I201" s="373"/>
      <c r="J201" s="373"/>
      <c r="K201" s="373"/>
      <c r="L201" s="373"/>
      <c r="M201" s="373"/>
      <c r="N201" s="373"/>
      <c r="O201" s="373"/>
      <c r="P201" s="373"/>
      <c r="Q201" s="373"/>
      <c r="R201" s="373"/>
      <c r="S201" s="373"/>
      <c r="T201" s="374"/>
      <c r="U201" s="125"/>
      <c r="V201" s="125"/>
      <c r="Y201" s="126"/>
    </row>
    <row r="202" spans="1:25" s="124" customFormat="1" ht="130.35" customHeight="1" thickBot="1">
      <c r="B202" s="348" t="s">
        <v>165</v>
      </c>
      <c r="C202" s="349"/>
      <c r="D202" s="349"/>
      <c r="E202" s="349"/>
      <c r="F202" s="349"/>
      <c r="G202" s="349"/>
      <c r="H202" s="349"/>
      <c r="I202" s="349"/>
      <c r="J202" s="349"/>
      <c r="K202" s="349"/>
      <c r="L202" s="349"/>
      <c r="M202" s="349"/>
      <c r="N202" s="349"/>
      <c r="O202" s="349"/>
      <c r="P202" s="349"/>
      <c r="Q202" s="349"/>
      <c r="R202" s="349"/>
      <c r="S202" s="349"/>
      <c r="T202" s="350"/>
      <c r="U202" s="125"/>
      <c r="V202" s="125"/>
    </row>
    <row r="203" spans="1:25" s="124" customFormat="1" ht="19.7" customHeight="1">
      <c r="B203" s="125"/>
      <c r="C203" s="125"/>
      <c r="D203" s="125"/>
      <c r="E203" s="125"/>
      <c r="F203" s="125"/>
      <c r="G203" s="125"/>
      <c r="H203" s="125"/>
      <c r="I203" s="125"/>
      <c r="J203" s="125"/>
      <c r="K203" s="125"/>
      <c r="L203" s="125"/>
      <c r="M203" s="125"/>
      <c r="N203" s="125"/>
      <c r="O203" s="125"/>
      <c r="P203" s="125"/>
      <c r="Q203" s="125"/>
      <c r="R203" s="125"/>
      <c r="S203" s="125"/>
      <c r="T203" s="125"/>
      <c r="U203" s="125"/>
      <c r="V203" s="125"/>
    </row>
    <row r="205" spans="1:25" ht="29.45" customHeight="1"/>
  </sheetData>
  <mergeCells count="169">
    <mergeCell ref="E63:T73"/>
    <mergeCell ref="E76:T81"/>
    <mergeCell ref="E134:T137"/>
    <mergeCell ref="E139:T142"/>
    <mergeCell ref="B9:E9"/>
    <mergeCell ref="B14:E14"/>
    <mergeCell ref="F14:L14"/>
    <mergeCell ref="M14:O14"/>
    <mergeCell ref="P14:T14"/>
    <mergeCell ref="B15:E15"/>
    <mergeCell ref="F15:L15"/>
    <mergeCell ref="M15:O15"/>
    <mergeCell ref="P15:T15"/>
    <mergeCell ref="F9:T9"/>
    <mergeCell ref="B10:E10"/>
    <mergeCell ref="F10:T10"/>
    <mergeCell ref="B12:E12"/>
    <mergeCell ref="F12:T12"/>
    <mergeCell ref="B11:E11"/>
    <mergeCell ref="F11:T11"/>
    <mergeCell ref="B13:E13"/>
    <mergeCell ref="F13:L13"/>
    <mergeCell ref="M13:O13"/>
    <mergeCell ref="P13:T13"/>
    <mergeCell ref="R7:T7"/>
    <mergeCell ref="B8:E8"/>
    <mergeCell ref="F8:T8"/>
    <mergeCell ref="B1:E1"/>
    <mergeCell ref="R1:T1"/>
    <mergeCell ref="A3:T3"/>
    <mergeCell ref="B16:E16"/>
    <mergeCell ref="F16:T16"/>
    <mergeCell ref="B17:E17"/>
    <mergeCell ref="F17:T17"/>
    <mergeCell ref="E19:T20"/>
    <mergeCell ref="R22:T22"/>
    <mergeCell ref="B23:E23"/>
    <mergeCell ref="F23:H23"/>
    <mergeCell ref="I23:J23"/>
    <mergeCell ref="K23:L23"/>
    <mergeCell ref="M23:N23"/>
    <mergeCell ref="O23:P23"/>
    <mergeCell ref="Q23:R23"/>
    <mergeCell ref="S23:T23"/>
    <mergeCell ref="S25:T25"/>
    <mergeCell ref="B24:E24"/>
    <mergeCell ref="F24:H24"/>
    <mergeCell ref="I24:J24"/>
    <mergeCell ref="K24:L24"/>
    <mergeCell ref="M24:N24"/>
    <mergeCell ref="O24:P24"/>
    <mergeCell ref="O26:P26"/>
    <mergeCell ref="Q24:R24"/>
    <mergeCell ref="S24:T24"/>
    <mergeCell ref="B25:E25"/>
    <mergeCell ref="F25:H25"/>
    <mergeCell ref="I25:J25"/>
    <mergeCell ref="K25:L25"/>
    <mergeCell ref="M25:N25"/>
    <mergeCell ref="O25:P25"/>
    <mergeCell ref="Q25:R25"/>
    <mergeCell ref="B30:T30"/>
    <mergeCell ref="E31:T33"/>
    <mergeCell ref="B50:T50"/>
    <mergeCell ref="E51:T56"/>
    <mergeCell ref="E57:T61"/>
    <mergeCell ref="Q26:R26"/>
    <mergeCell ref="S26:T26"/>
    <mergeCell ref="B27:E27"/>
    <mergeCell ref="F27:H27"/>
    <mergeCell ref="I27:J27"/>
    <mergeCell ref="E35:T37"/>
    <mergeCell ref="K27:L27"/>
    <mergeCell ref="M27:N27"/>
    <mergeCell ref="O27:P27"/>
    <mergeCell ref="Q27:R27"/>
    <mergeCell ref="S27:T27"/>
    <mergeCell ref="B26:E26"/>
    <mergeCell ref="F26:H26"/>
    <mergeCell ref="I26:J26"/>
    <mergeCell ref="K26:L26"/>
    <mergeCell ref="M26:N26"/>
    <mergeCell ref="B29:T29"/>
    <mergeCell ref="B34:T34"/>
    <mergeCell ref="B38:T38"/>
    <mergeCell ref="B62:T62"/>
    <mergeCell ref="B201:T201"/>
    <mergeCell ref="B74:T74"/>
    <mergeCell ref="C75:T75"/>
    <mergeCell ref="C82:T82"/>
    <mergeCell ref="E83:T85"/>
    <mergeCell ref="B86:T86"/>
    <mergeCell ref="C87:T87"/>
    <mergeCell ref="E88:T90"/>
    <mergeCell ref="C91:T91"/>
    <mergeCell ref="E92:T94"/>
    <mergeCell ref="E130:T132"/>
    <mergeCell ref="C129:T129"/>
    <mergeCell ref="B95:T95"/>
    <mergeCell ref="E96:T96"/>
    <mergeCell ref="E97:T97"/>
    <mergeCell ref="E98:T101"/>
    <mergeCell ref="E102:T102"/>
    <mergeCell ref="E103:T106"/>
    <mergeCell ref="B195:K195"/>
    <mergeCell ref="B196:K196"/>
    <mergeCell ref="L195:T195"/>
    <mergeCell ref="E107:T107"/>
    <mergeCell ref="E108:T111"/>
    <mergeCell ref="E112:T112"/>
    <mergeCell ref="E113:T116"/>
    <mergeCell ref="E154:T158"/>
    <mergeCell ref="C174:T174"/>
    <mergeCell ref="L148:N148"/>
    <mergeCell ref="O148:Q148"/>
    <mergeCell ref="R148:T148"/>
    <mergeCell ref="F148:H148"/>
    <mergeCell ref="I148:K148"/>
    <mergeCell ref="B152:T152"/>
    <mergeCell ref="E173:T173"/>
    <mergeCell ref="B150:H150"/>
    <mergeCell ref="I150:N150"/>
    <mergeCell ref="O150:T150"/>
    <mergeCell ref="B151:H151"/>
    <mergeCell ref="I151:N151"/>
    <mergeCell ref="O151:T151"/>
    <mergeCell ref="B149:T149"/>
    <mergeCell ref="C172:T172"/>
    <mergeCell ref="R147:T147"/>
    <mergeCell ref="B169:T169"/>
    <mergeCell ref="E119:T119"/>
    <mergeCell ref="B138:T138"/>
    <mergeCell ref="C146:E147"/>
    <mergeCell ref="E39:T49"/>
    <mergeCell ref="B117:T117"/>
    <mergeCell ref="C118:T118"/>
    <mergeCell ref="B200:T200"/>
    <mergeCell ref="B133:T133"/>
    <mergeCell ref="C182:T182"/>
    <mergeCell ref="B188:E188"/>
    <mergeCell ref="B143:T143"/>
    <mergeCell ref="C144:T145"/>
    <mergeCell ref="F146:H147"/>
    <mergeCell ref="I146:T146"/>
    <mergeCell ref="I147:K147"/>
    <mergeCell ref="L147:N147"/>
    <mergeCell ref="O147:Q147"/>
    <mergeCell ref="A190:T190"/>
    <mergeCell ref="C159:T159"/>
    <mergeCell ref="E160:T163"/>
    <mergeCell ref="C164:T164"/>
    <mergeCell ref="E165:T168"/>
    <mergeCell ref="R188:T188"/>
    <mergeCell ref="E175:T177"/>
    <mergeCell ref="C170:T170"/>
    <mergeCell ref="C180:T181"/>
    <mergeCell ref="B198:T198"/>
    <mergeCell ref="E171:T171"/>
    <mergeCell ref="B202:T202"/>
    <mergeCell ref="E120:T123"/>
    <mergeCell ref="E125:T128"/>
    <mergeCell ref="E124:T124"/>
    <mergeCell ref="B199:T199"/>
    <mergeCell ref="M192:T192"/>
    <mergeCell ref="C153:T153"/>
    <mergeCell ref="L196:T196"/>
    <mergeCell ref="B197:T197"/>
    <mergeCell ref="K192:L192"/>
    <mergeCell ref="C148:E148"/>
  </mergeCells>
  <phoneticPr fontId="3"/>
  <dataValidations count="5">
    <dataValidation type="list" allowBlank="1" showInputMessage="1" showErrorMessage="1" sqref="WVL983190:WVM983190 WLP983190:WLQ983190 WBT983190:WBU983190 VRX983190:VRY983190 VIB983190:VIC983190 UYF983190:UYG983190 UOJ983190:UOK983190 UEN983190:UEO983190 TUR983190:TUS983190 TKV983190:TKW983190 TAZ983190:TBA983190 SRD983190:SRE983190 SHH983190:SHI983190 RXL983190:RXM983190 RNP983190:RNQ983190 RDT983190:RDU983190 QTX983190:QTY983190 QKB983190:QKC983190 QAF983190:QAG983190 PQJ983190:PQK983190 PGN983190:PGO983190 OWR983190:OWS983190 OMV983190:OMW983190 OCZ983190:ODA983190 NTD983190:NTE983190 NJH983190:NJI983190 MZL983190:MZM983190 MPP983190:MPQ983190 MFT983190:MFU983190 LVX983190:LVY983190 LMB983190:LMC983190 LCF983190:LCG983190 KSJ983190:KSK983190 KIN983190:KIO983190 JYR983190:JYS983190 JOV983190:JOW983190 JEZ983190:JFA983190 IVD983190:IVE983190 ILH983190:ILI983190 IBL983190:IBM983190 HRP983190:HRQ983190 HHT983190:HHU983190 GXX983190:GXY983190 GOB983190:GOC983190 GEF983190:GEG983190 FUJ983190:FUK983190 FKN983190:FKO983190 FAR983190:FAS983190 EQV983190:EQW983190 EGZ983190:EHA983190 DXD983190:DXE983190 DNH983190:DNI983190 DDL983190:DDM983190 CTP983190:CTQ983190 CJT983190:CJU983190 BZX983190:BZY983190 BQB983190:BQC983190 BGF983190:BGG983190 AWJ983190:AWK983190 AMN983190:AMO983190 ACR983190:ACS983190 SV983190:SW983190 IZ983190:JA983190 C983190:E983190 WVL917654:WVM917654 WLP917654:WLQ917654 WBT917654:WBU917654 VRX917654:VRY917654 VIB917654:VIC917654 UYF917654:UYG917654 UOJ917654:UOK917654 UEN917654:UEO917654 TUR917654:TUS917654 TKV917654:TKW917654 TAZ917654:TBA917654 SRD917654:SRE917654 SHH917654:SHI917654 RXL917654:RXM917654 RNP917654:RNQ917654 RDT917654:RDU917654 QTX917654:QTY917654 QKB917654:QKC917654 QAF917654:QAG917654 PQJ917654:PQK917654 PGN917654:PGO917654 OWR917654:OWS917654 OMV917654:OMW917654 OCZ917654:ODA917654 NTD917654:NTE917654 NJH917654:NJI917654 MZL917654:MZM917654 MPP917654:MPQ917654 MFT917654:MFU917654 LVX917654:LVY917654 LMB917654:LMC917654 LCF917654:LCG917654 KSJ917654:KSK917654 KIN917654:KIO917654 JYR917654:JYS917654 JOV917654:JOW917654 JEZ917654:JFA917654 IVD917654:IVE917654 ILH917654:ILI917654 IBL917654:IBM917654 HRP917654:HRQ917654 HHT917654:HHU917654 GXX917654:GXY917654 GOB917654:GOC917654 GEF917654:GEG917654 FUJ917654:FUK917654 FKN917654:FKO917654 FAR917654:FAS917654 EQV917654:EQW917654 EGZ917654:EHA917654 DXD917654:DXE917654 DNH917654:DNI917654 DDL917654:DDM917654 CTP917654:CTQ917654 CJT917654:CJU917654 BZX917654:BZY917654 BQB917654:BQC917654 BGF917654:BGG917654 AWJ917654:AWK917654 AMN917654:AMO917654 ACR917654:ACS917654 SV917654:SW917654 IZ917654:JA917654 C917654:E917654 WVL852118:WVM852118 WLP852118:WLQ852118 WBT852118:WBU852118 VRX852118:VRY852118 VIB852118:VIC852118 UYF852118:UYG852118 UOJ852118:UOK852118 UEN852118:UEO852118 TUR852118:TUS852118 TKV852118:TKW852118 TAZ852118:TBA852118 SRD852118:SRE852118 SHH852118:SHI852118 RXL852118:RXM852118 RNP852118:RNQ852118 RDT852118:RDU852118 QTX852118:QTY852118 QKB852118:QKC852118 QAF852118:QAG852118 PQJ852118:PQK852118 PGN852118:PGO852118 OWR852118:OWS852118 OMV852118:OMW852118 OCZ852118:ODA852118 NTD852118:NTE852118 NJH852118:NJI852118 MZL852118:MZM852118 MPP852118:MPQ852118 MFT852118:MFU852118 LVX852118:LVY852118 LMB852118:LMC852118 LCF852118:LCG852118 KSJ852118:KSK852118 KIN852118:KIO852118 JYR852118:JYS852118 JOV852118:JOW852118 JEZ852118:JFA852118 IVD852118:IVE852118 ILH852118:ILI852118 IBL852118:IBM852118 HRP852118:HRQ852118 HHT852118:HHU852118 GXX852118:GXY852118 GOB852118:GOC852118 GEF852118:GEG852118 FUJ852118:FUK852118 FKN852118:FKO852118 FAR852118:FAS852118 EQV852118:EQW852118 EGZ852118:EHA852118 DXD852118:DXE852118 DNH852118:DNI852118 DDL852118:DDM852118 CTP852118:CTQ852118 CJT852118:CJU852118 BZX852118:BZY852118 BQB852118:BQC852118 BGF852118:BGG852118 AWJ852118:AWK852118 AMN852118:AMO852118 ACR852118:ACS852118 SV852118:SW852118 IZ852118:JA852118 C852118:E852118 WVL786582:WVM786582 WLP786582:WLQ786582 WBT786582:WBU786582 VRX786582:VRY786582 VIB786582:VIC786582 UYF786582:UYG786582 UOJ786582:UOK786582 UEN786582:UEO786582 TUR786582:TUS786582 TKV786582:TKW786582 TAZ786582:TBA786582 SRD786582:SRE786582 SHH786582:SHI786582 RXL786582:RXM786582 RNP786582:RNQ786582 RDT786582:RDU786582 QTX786582:QTY786582 QKB786582:QKC786582 QAF786582:QAG786582 PQJ786582:PQK786582 PGN786582:PGO786582 OWR786582:OWS786582 OMV786582:OMW786582 OCZ786582:ODA786582 NTD786582:NTE786582 NJH786582:NJI786582 MZL786582:MZM786582 MPP786582:MPQ786582 MFT786582:MFU786582 LVX786582:LVY786582 LMB786582:LMC786582 LCF786582:LCG786582 KSJ786582:KSK786582 KIN786582:KIO786582 JYR786582:JYS786582 JOV786582:JOW786582 JEZ786582:JFA786582 IVD786582:IVE786582 ILH786582:ILI786582 IBL786582:IBM786582 HRP786582:HRQ786582 HHT786582:HHU786582 GXX786582:GXY786582 GOB786582:GOC786582 GEF786582:GEG786582 FUJ786582:FUK786582 FKN786582:FKO786582 FAR786582:FAS786582 EQV786582:EQW786582 EGZ786582:EHA786582 DXD786582:DXE786582 DNH786582:DNI786582 DDL786582:DDM786582 CTP786582:CTQ786582 CJT786582:CJU786582 BZX786582:BZY786582 BQB786582:BQC786582 BGF786582:BGG786582 AWJ786582:AWK786582 AMN786582:AMO786582 ACR786582:ACS786582 SV786582:SW786582 IZ786582:JA786582 C786582:E786582 WVL721046:WVM721046 WLP721046:WLQ721046 WBT721046:WBU721046 VRX721046:VRY721046 VIB721046:VIC721046 UYF721046:UYG721046 UOJ721046:UOK721046 UEN721046:UEO721046 TUR721046:TUS721046 TKV721046:TKW721046 TAZ721046:TBA721046 SRD721046:SRE721046 SHH721046:SHI721046 RXL721046:RXM721046 RNP721046:RNQ721046 RDT721046:RDU721046 QTX721046:QTY721046 QKB721046:QKC721046 QAF721046:QAG721046 PQJ721046:PQK721046 PGN721046:PGO721046 OWR721046:OWS721046 OMV721046:OMW721046 OCZ721046:ODA721046 NTD721046:NTE721046 NJH721046:NJI721046 MZL721046:MZM721046 MPP721046:MPQ721046 MFT721046:MFU721046 LVX721046:LVY721046 LMB721046:LMC721046 LCF721046:LCG721046 KSJ721046:KSK721046 KIN721046:KIO721046 JYR721046:JYS721046 JOV721046:JOW721046 JEZ721046:JFA721046 IVD721046:IVE721046 ILH721046:ILI721046 IBL721046:IBM721046 HRP721046:HRQ721046 HHT721046:HHU721046 GXX721046:GXY721046 GOB721046:GOC721046 GEF721046:GEG721046 FUJ721046:FUK721046 FKN721046:FKO721046 FAR721046:FAS721046 EQV721046:EQW721046 EGZ721046:EHA721046 DXD721046:DXE721046 DNH721046:DNI721046 DDL721046:DDM721046 CTP721046:CTQ721046 CJT721046:CJU721046 BZX721046:BZY721046 BQB721046:BQC721046 BGF721046:BGG721046 AWJ721046:AWK721046 AMN721046:AMO721046 ACR721046:ACS721046 SV721046:SW721046 IZ721046:JA721046 C721046:E721046 WVL655510:WVM655510 WLP655510:WLQ655510 WBT655510:WBU655510 VRX655510:VRY655510 VIB655510:VIC655510 UYF655510:UYG655510 UOJ655510:UOK655510 UEN655510:UEO655510 TUR655510:TUS655510 TKV655510:TKW655510 TAZ655510:TBA655510 SRD655510:SRE655510 SHH655510:SHI655510 RXL655510:RXM655510 RNP655510:RNQ655510 RDT655510:RDU655510 QTX655510:QTY655510 QKB655510:QKC655510 QAF655510:QAG655510 PQJ655510:PQK655510 PGN655510:PGO655510 OWR655510:OWS655510 OMV655510:OMW655510 OCZ655510:ODA655510 NTD655510:NTE655510 NJH655510:NJI655510 MZL655510:MZM655510 MPP655510:MPQ655510 MFT655510:MFU655510 LVX655510:LVY655510 LMB655510:LMC655510 LCF655510:LCG655510 KSJ655510:KSK655510 KIN655510:KIO655510 JYR655510:JYS655510 JOV655510:JOW655510 JEZ655510:JFA655510 IVD655510:IVE655510 ILH655510:ILI655510 IBL655510:IBM655510 HRP655510:HRQ655510 HHT655510:HHU655510 GXX655510:GXY655510 GOB655510:GOC655510 GEF655510:GEG655510 FUJ655510:FUK655510 FKN655510:FKO655510 FAR655510:FAS655510 EQV655510:EQW655510 EGZ655510:EHA655510 DXD655510:DXE655510 DNH655510:DNI655510 DDL655510:DDM655510 CTP655510:CTQ655510 CJT655510:CJU655510 BZX655510:BZY655510 BQB655510:BQC655510 BGF655510:BGG655510 AWJ655510:AWK655510 AMN655510:AMO655510 ACR655510:ACS655510 SV655510:SW655510 IZ655510:JA655510 C655510:E655510 WVL589974:WVM589974 WLP589974:WLQ589974 WBT589974:WBU589974 VRX589974:VRY589974 VIB589974:VIC589974 UYF589974:UYG589974 UOJ589974:UOK589974 UEN589974:UEO589974 TUR589974:TUS589974 TKV589974:TKW589974 TAZ589974:TBA589974 SRD589974:SRE589974 SHH589974:SHI589974 RXL589974:RXM589974 RNP589974:RNQ589974 RDT589974:RDU589974 QTX589974:QTY589974 QKB589974:QKC589974 QAF589974:QAG589974 PQJ589974:PQK589974 PGN589974:PGO589974 OWR589974:OWS589974 OMV589974:OMW589974 OCZ589974:ODA589974 NTD589974:NTE589974 NJH589974:NJI589974 MZL589974:MZM589974 MPP589974:MPQ589974 MFT589974:MFU589974 LVX589974:LVY589974 LMB589974:LMC589974 LCF589974:LCG589974 KSJ589974:KSK589974 KIN589974:KIO589974 JYR589974:JYS589974 JOV589974:JOW589974 JEZ589974:JFA589974 IVD589974:IVE589974 ILH589974:ILI589974 IBL589974:IBM589974 HRP589974:HRQ589974 HHT589974:HHU589974 GXX589974:GXY589974 GOB589974:GOC589974 GEF589974:GEG589974 FUJ589974:FUK589974 FKN589974:FKO589974 FAR589974:FAS589974 EQV589974:EQW589974 EGZ589974:EHA589974 DXD589974:DXE589974 DNH589974:DNI589974 DDL589974:DDM589974 CTP589974:CTQ589974 CJT589974:CJU589974 BZX589974:BZY589974 BQB589974:BQC589974 BGF589974:BGG589974 AWJ589974:AWK589974 AMN589974:AMO589974 ACR589974:ACS589974 SV589974:SW589974 IZ589974:JA589974 C589974:E589974 WVL524438:WVM524438 WLP524438:WLQ524438 WBT524438:WBU524438 VRX524438:VRY524438 VIB524438:VIC524438 UYF524438:UYG524438 UOJ524438:UOK524438 UEN524438:UEO524438 TUR524438:TUS524438 TKV524438:TKW524438 TAZ524438:TBA524438 SRD524438:SRE524438 SHH524438:SHI524438 RXL524438:RXM524438 RNP524438:RNQ524438 RDT524438:RDU524438 QTX524438:QTY524438 QKB524438:QKC524438 QAF524438:QAG524438 PQJ524438:PQK524438 PGN524438:PGO524438 OWR524438:OWS524438 OMV524438:OMW524438 OCZ524438:ODA524438 NTD524438:NTE524438 NJH524438:NJI524438 MZL524438:MZM524438 MPP524438:MPQ524438 MFT524438:MFU524438 LVX524438:LVY524438 LMB524438:LMC524438 LCF524438:LCG524438 KSJ524438:KSK524438 KIN524438:KIO524438 JYR524438:JYS524438 JOV524438:JOW524438 JEZ524438:JFA524438 IVD524438:IVE524438 ILH524438:ILI524438 IBL524438:IBM524438 HRP524438:HRQ524438 HHT524438:HHU524438 GXX524438:GXY524438 GOB524438:GOC524438 GEF524438:GEG524438 FUJ524438:FUK524438 FKN524438:FKO524438 FAR524438:FAS524438 EQV524438:EQW524438 EGZ524438:EHA524438 DXD524438:DXE524438 DNH524438:DNI524438 DDL524438:DDM524438 CTP524438:CTQ524438 CJT524438:CJU524438 BZX524438:BZY524438 BQB524438:BQC524438 BGF524438:BGG524438 AWJ524438:AWK524438 AMN524438:AMO524438 ACR524438:ACS524438 SV524438:SW524438 IZ524438:JA524438 C524438:E524438 WVL458902:WVM458902 WLP458902:WLQ458902 WBT458902:WBU458902 VRX458902:VRY458902 VIB458902:VIC458902 UYF458902:UYG458902 UOJ458902:UOK458902 UEN458902:UEO458902 TUR458902:TUS458902 TKV458902:TKW458902 TAZ458902:TBA458902 SRD458902:SRE458902 SHH458902:SHI458902 RXL458902:RXM458902 RNP458902:RNQ458902 RDT458902:RDU458902 QTX458902:QTY458902 QKB458902:QKC458902 QAF458902:QAG458902 PQJ458902:PQK458902 PGN458902:PGO458902 OWR458902:OWS458902 OMV458902:OMW458902 OCZ458902:ODA458902 NTD458902:NTE458902 NJH458902:NJI458902 MZL458902:MZM458902 MPP458902:MPQ458902 MFT458902:MFU458902 LVX458902:LVY458902 LMB458902:LMC458902 LCF458902:LCG458902 KSJ458902:KSK458902 KIN458902:KIO458902 JYR458902:JYS458902 JOV458902:JOW458902 JEZ458902:JFA458902 IVD458902:IVE458902 ILH458902:ILI458902 IBL458902:IBM458902 HRP458902:HRQ458902 HHT458902:HHU458902 GXX458902:GXY458902 GOB458902:GOC458902 GEF458902:GEG458902 FUJ458902:FUK458902 FKN458902:FKO458902 FAR458902:FAS458902 EQV458902:EQW458902 EGZ458902:EHA458902 DXD458902:DXE458902 DNH458902:DNI458902 DDL458902:DDM458902 CTP458902:CTQ458902 CJT458902:CJU458902 BZX458902:BZY458902 BQB458902:BQC458902 BGF458902:BGG458902 AWJ458902:AWK458902 AMN458902:AMO458902 ACR458902:ACS458902 SV458902:SW458902 IZ458902:JA458902 C458902:E458902 WVL393366:WVM393366 WLP393366:WLQ393366 WBT393366:WBU393366 VRX393366:VRY393366 VIB393366:VIC393366 UYF393366:UYG393366 UOJ393366:UOK393366 UEN393366:UEO393366 TUR393366:TUS393366 TKV393366:TKW393366 TAZ393366:TBA393366 SRD393366:SRE393366 SHH393366:SHI393366 RXL393366:RXM393366 RNP393366:RNQ393366 RDT393366:RDU393366 QTX393366:QTY393366 QKB393366:QKC393366 QAF393366:QAG393366 PQJ393366:PQK393366 PGN393366:PGO393366 OWR393366:OWS393366 OMV393366:OMW393366 OCZ393366:ODA393366 NTD393366:NTE393366 NJH393366:NJI393366 MZL393366:MZM393366 MPP393366:MPQ393366 MFT393366:MFU393366 LVX393366:LVY393366 LMB393366:LMC393366 LCF393366:LCG393366 KSJ393366:KSK393366 KIN393366:KIO393366 JYR393366:JYS393366 JOV393366:JOW393366 JEZ393366:JFA393366 IVD393366:IVE393366 ILH393366:ILI393366 IBL393366:IBM393366 HRP393366:HRQ393366 HHT393366:HHU393366 GXX393366:GXY393366 GOB393366:GOC393366 GEF393366:GEG393366 FUJ393366:FUK393366 FKN393366:FKO393366 FAR393366:FAS393366 EQV393366:EQW393366 EGZ393366:EHA393366 DXD393366:DXE393366 DNH393366:DNI393366 DDL393366:DDM393366 CTP393366:CTQ393366 CJT393366:CJU393366 BZX393366:BZY393366 BQB393366:BQC393366 BGF393366:BGG393366 AWJ393366:AWK393366 AMN393366:AMO393366 ACR393366:ACS393366 SV393366:SW393366 IZ393366:JA393366 C393366:E393366 WVL327830:WVM327830 WLP327830:WLQ327830 WBT327830:WBU327830 VRX327830:VRY327830 VIB327830:VIC327830 UYF327830:UYG327830 UOJ327830:UOK327830 UEN327830:UEO327830 TUR327830:TUS327830 TKV327830:TKW327830 TAZ327830:TBA327830 SRD327830:SRE327830 SHH327830:SHI327830 RXL327830:RXM327830 RNP327830:RNQ327830 RDT327830:RDU327830 QTX327830:QTY327830 QKB327830:QKC327830 QAF327830:QAG327830 PQJ327830:PQK327830 PGN327830:PGO327830 OWR327830:OWS327830 OMV327830:OMW327830 OCZ327830:ODA327830 NTD327830:NTE327830 NJH327830:NJI327830 MZL327830:MZM327830 MPP327830:MPQ327830 MFT327830:MFU327830 LVX327830:LVY327830 LMB327830:LMC327830 LCF327830:LCG327830 KSJ327830:KSK327830 KIN327830:KIO327830 JYR327830:JYS327830 JOV327830:JOW327830 JEZ327830:JFA327830 IVD327830:IVE327830 ILH327830:ILI327830 IBL327830:IBM327830 HRP327830:HRQ327830 HHT327830:HHU327830 GXX327830:GXY327830 GOB327830:GOC327830 GEF327830:GEG327830 FUJ327830:FUK327830 FKN327830:FKO327830 FAR327830:FAS327830 EQV327830:EQW327830 EGZ327830:EHA327830 DXD327830:DXE327830 DNH327830:DNI327830 DDL327830:DDM327830 CTP327830:CTQ327830 CJT327830:CJU327830 BZX327830:BZY327830 BQB327830:BQC327830 BGF327830:BGG327830 AWJ327830:AWK327830 AMN327830:AMO327830 ACR327830:ACS327830 SV327830:SW327830 IZ327830:JA327830 C327830:E327830 WVL262294:WVM262294 WLP262294:WLQ262294 WBT262294:WBU262294 VRX262294:VRY262294 VIB262294:VIC262294 UYF262294:UYG262294 UOJ262294:UOK262294 UEN262294:UEO262294 TUR262294:TUS262294 TKV262294:TKW262294 TAZ262294:TBA262294 SRD262294:SRE262294 SHH262294:SHI262294 RXL262294:RXM262294 RNP262294:RNQ262294 RDT262294:RDU262294 QTX262294:QTY262294 QKB262294:QKC262294 QAF262294:QAG262294 PQJ262294:PQK262294 PGN262294:PGO262294 OWR262294:OWS262294 OMV262294:OMW262294 OCZ262294:ODA262294 NTD262294:NTE262294 NJH262294:NJI262294 MZL262294:MZM262294 MPP262294:MPQ262294 MFT262294:MFU262294 LVX262294:LVY262294 LMB262294:LMC262294 LCF262294:LCG262294 KSJ262294:KSK262294 KIN262294:KIO262294 JYR262294:JYS262294 JOV262294:JOW262294 JEZ262294:JFA262294 IVD262294:IVE262294 ILH262294:ILI262294 IBL262294:IBM262294 HRP262294:HRQ262294 HHT262294:HHU262294 GXX262294:GXY262294 GOB262294:GOC262294 GEF262294:GEG262294 FUJ262294:FUK262294 FKN262294:FKO262294 FAR262294:FAS262294 EQV262294:EQW262294 EGZ262294:EHA262294 DXD262294:DXE262294 DNH262294:DNI262294 DDL262294:DDM262294 CTP262294:CTQ262294 CJT262294:CJU262294 BZX262294:BZY262294 BQB262294:BQC262294 BGF262294:BGG262294 AWJ262294:AWK262294 AMN262294:AMO262294 ACR262294:ACS262294 SV262294:SW262294 IZ262294:JA262294 C262294:E262294 WVL196758:WVM196758 WLP196758:WLQ196758 WBT196758:WBU196758 VRX196758:VRY196758 VIB196758:VIC196758 UYF196758:UYG196758 UOJ196758:UOK196758 UEN196758:UEO196758 TUR196758:TUS196758 TKV196758:TKW196758 TAZ196758:TBA196758 SRD196758:SRE196758 SHH196758:SHI196758 RXL196758:RXM196758 RNP196758:RNQ196758 RDT196758:RDU196758 QTX196758:QTY196758 QKB196758:QKC196758 QAF196758:QAG196758 PQJ196758:PQK196758 PGN196758:PGO196758 OWR196758:OWS196758 OMV196758:OMW196758 OCZ196758:ODA196758 NTD196758:NTE196758 NJH196758:NJI196758 MZL196758:MZM196758 MPP196758:MPQ196758 MFT196758:MFU196758 LVX196758:LVY196758 LMB196758:LMC196758 LCF196758:LCG196758 KSJ196758:KSK196758 KIN196758:KIO196758 JYR196758:JYS196758 JOV196758:JOW196758 JEZ196758:JFA196758 IVD196758:IVE196758 ILH196758:ILI196758 IBL196758:IBM196758 HRP196758:HRQ196758 HHT196758:HHU196758 GXX196758:GXY196758 GOB196758:GOC196758 GEF196758:GEG196758 FUJ196758:FUK196758 FKN196758:FKO196758 FAR196758:FAS196758 EQV196758:EQW196758 EGZ196758:EHA196758 DXD196758:DXE196758 DNH196758:DNI196758 DDL196758:DDM196758 CTP196758:CTQ196758 CJT196758:CJU196758 BZX196758:BZY196758 BQB196758:BQC196758 BGF196758:BGG196758 AWJ196758:AWK196758 AMN196758:AMO196758 ACR196758:ACS196758 SV196758:SW196758 IZ196758:JA196758 C196758:E196758 WVL131222:WVM131222 WLP131222:WLQ131222 WBT131222:WBU131222 VRX131222:VRY131222 VIB131222:VIC131222 UYF131222:UYG131222 UOJ131222:UOK131222 UEN131222:UEO131222 TUR131222:TUS131222 TKV131222:TKW131222 TAZ131222:TBA131222 SRD131222:SRE131222 SHH131222:SHI131222 RXL131222:RXM131222 RNP131222:RNQ131222 RDT131222:RDU131222 QTX131222:QTY131222 QKB131222:QKC131222 QAF131222:QAG131222 PQJ131222:PQK131222 PGN131222:PGO131222 OWR131222:OWS131222 OMV131222:OMW131222 OCZ131222:ODA131222 NTD131222:NTE131222 NJH131222:NJI131222 MZL131222:MZM131222 MPP131222:MPQ131222 MFT131222:MFU131222 LVX131222:LVY131222 LMB131222:LMC131222 LCF131222:LCG131222 KSJ131222:KSK131222 KIN131222:KIO131222 JYR131222:JYS131222 JOV131222:JOW131222 JEZ131222:JFA131222 IVD131222:IVE131222 ILH131222:ILI131222 IBL131222:IBM131222 HRP131222:HRQ131222 HHT131222:HHU131222 GXX131222:GXY131222 GOB131222:GOC131222 GEF131222:GEG131222 FUJ131222:FUK131222 FKN131222:FKO131222 FAR131222:FAS131222 EQV131222:EQW131222 EGZ131222:EHA131222 DXD131222:DXE131222 DNH131222:DNI131222 DDL131222:DDM131222 CTP131222:CTQ131222 CJT131222:CJU131222 BZX131222:BZY131222 BQB131222:BQC131222 BGF131222:BGG131222 AWJ131222:AWK131222 AMN131222:AMO131222 ACR131222:ACS131222 SV131222:SW131222 IZ131222:JA131222 C131222:E131222 WVL65686:WVM65686 WLP65686:WLQ65686 WBT65686:WBU65686 VRX65686:VRY65686 VIB65686:VIC65686 UYF65686:UYG65686 UOJ65686:UOK65686 UEN65686:UEO65686 TUR65686:TUS65686 TKV65686:TKW65686 TAZ65686:TBA65686 SRD65686:SRE65686 SHH65686:SHI65686 RXL65686:RXM65686 RNP65686:RNQ65686 RDT65686:RDU65686 QTX65686:QTY65686 QKB65686:QKC65686 QAF65686:QAG65686 PQJ65686:PQK65686 PGN65686:PGO65686 OWR65686:OWS65686 OMV65686:OMW65686 OCZ65686:ODA65686 NTD65686:NTE65686 NJH65686:NJI65686 MZL65686:MZM65686 MPP65686:MPQ65686 MFT65686:MFU65686 LVX65686:LVY65686 LMB65686:LMC65686 LCF65686:LCG65686 KSJ65686:KSK65686 KIN65686:KIO65686 JYR65686:JYS65686 JOV65686:JOW65686 JEZ65686:JFA65686 IVD65686:IVE65686 ILH65686:ILI65686 IBL65686:IBM65686 HRP65686:HRQ65686 HHT65686:HHU65686 GXX65686:GXY65686 GOB65686:GOC65686 GEF65686:GEG65686 FUJ65686:FUK65686 FKN65686:FKO65686 FAR65686:FAS65686 EQV65686:EQW65686 EGZ65686:EHA65686 DXD65686:DXE65686 DNH65686:DNI65686 DDL65686:DDM65686 CTP65686:CTQ65686 CJT65686:CJU65686 BZX65686:BZY65686 BQB65686:BQC65686 BGF65686:BGG65686 AWJ65686:AWK65686 AMN65686:AMO65686 ACR65686:ACS65686 SV65686:SW65686 IZ65686:JA65686 C65686:E65686 WVL148:WVM151 WLP148:WLQ151 WBT148:WBU151 VRX148:VRY151 VIB148:VIC151 UYF148:UYG151 UOJ148:UOK151 UEN148:UEO151 TUR148:TUS151 TKV148:TKW151 TAZ148:TBA151 SRD148:SRE151 SHH148:SHI151 RXL148:RXM151 RNP148:RNQ151 RDT148:RDU151 QTX148:QTY151 QKB148:QKC151 QAF148:QAG151 PQJ148:PQK151 PGN148:PGO151 OWR148:OWS151 OMV148:OMW151 OCZ148:ODA151 NTD148:NTE151 NJH148:NJI151 MZL148:MZM151 MPP148:MPQ151 MFT148:MFU151 LVX148:LVY151 LMB148:LMC151 LCF148:LCG151 KSJ148:KSK151 KIN148:KIO151 JYR148:JYS151 JOV148:JOW151 JEZ148:JFA151 IVD148:IVE151 ILH148:ILI151 IBL148:IBM151 HRP148:HRQ151 HHT148:HHU151 GXX148:GXY151 GOB148:GOC151 GEF148:GEG151 FUJ148:FUK151 FKN148:FKO151 FAR148:FAS151 EQV148:EQW151 EGZ148:EHA151 DXD148:DXE151 DNH148:DNI151 DDL148:DDM151 CTP148:CTQ151 CJT148:CJU151 BZX148:BZY151 BQB148:BQC151 BGF148:BGG151 AWJ148:AWK151 AMN148:AMO151 ACR148:ACS151 SV148:SW151 IZ148:JA151">
      <formula1>$X$147:$X$153</formula1>
    </dataValidation>
    <dataValidation imeMode="off" allowBlank="1" showInputMessage="1" showErrorMessage="1" sqref="WVK983234:WVK983235 H65362 JD65362 SZ65362 ACV65362 AMR65362 AWN65362 BGJ65362 BQF65362 CAB65362 CJX65362 CTT65362 DDP65362 DNL65362 DXH65362 EHD65362 EQZ65362 FAV65362 FKR65362 FUN65362 GEJ65362 GOF65362 GYB65362 HHX65362 HRT65362 IBP65362 ILL65362 IVH65362 JFD65362 JOZ65362 JYV65362 KIR65362 KSN65362 LCJ65362 LMF65362 LWB65362 MFX65362 MPT65362 MZP65362 NJL65362 NTH65362 ODD65362 OMZ65362 OWV65362 PGR65362 PQN65362 QAJ65362 QKF65362 QUB65362 RDX65362 RNT65362 RXP65362 SHL65362 SRH65362 TBD65362 TKZ65362 TUV65362 UER65362 UON65362 UYJ65362 VIF65362 VSB65362 WBX65362 WLT65362 WVP65362 H130898 JD130898 SZ130898 ACV130898 AMR130898 AWN130898 BGJ130898 BQF130898 CAB130898 CJX130898 CTT130898 DDP130898 DNL130898 DXH130898 EHD130898 EQZ130898 FAV130898 FKR130898 FUN130898 GEJ130898 GOF130898 GYB130898 HHX130898 HRT130898 IBP130898 ILL130898 IVH130898 JFD130898 JOZ130898 JYV130898 KIR130898 KSN130898 LCJ130898 LMF130898 LWB130898 MFX130898 MPT130898 MZP130898 NJL130898 NTH130898 ODD130898 OMZ130898 OWV130898 PGR130898 PQN130898 QAJ130898 QKF130898 QUB130898 RDX130898 RNT130898 RXP130898 SHL130898 SRH130898 TBD130898 TKZ130898 TUV130898 UER130898 UON130898 UYJ130898 VIF130898 VSB130898 WBX130898 WLT130898 WVP130898 H196434 JD196434 SZ196434 ACV196434 AMR196434 AWN196434 BGJ196434 BQF196434 CAB196434 CJX196434 CTT196434 DDP196434 DNL196434 DXH196434 EHD196434 EQZ196434 FAV196434 FKR196434 FUN196434 GEJ196434 GOF196434 GYB196434 HHX196434 HRT196434 IBP196434 ILL196434 IVH196434 JFD196434 JOZ196434 JYV196434 KIR196434 KSN196434 LCJ196434 LMF196434 LWB196434 MFX196434 MPT196434 MZP196434 NJL196434 NTH196434 ODD196434 OMZ196434 OWV196434 PGR196434 PQN196434 QAJ196434 QKF196434 QUB196434 RDX196434 RNT196434 RXP196434 SHL196434 SRH196434 TBD196434 TKZ196434 TUV196434 UER196434 UON196434 UYJ196434 VIF196434 VSB196434 WBX196434 WLT196434 WVP196434 H261970 JD261970 SZ261970 ACV261970 AMR261970 AWN261970 BGJ261970 BQF261970 CAB261970 CJX261970 CTT261970 DDP261970 DNL261970 DXH261970 EHD261970 EQZ261970 FAV261970 FKR261970 FUN261970 GEJ261970 GOF261970 GYB261970 HHX261970 HRT261970 IBP261970 ILL261970 IVH261970 JFD261970 JOZ261970 JYV261970 KIR261970 KSN261970 LCJ261970 LMF261970 LWB261970 MFX261970 MPT261970 MZP261970 NJL261970 NTH261970 ODD261970 OMZ261970 OWV261970 PGR261970 PQN261970 QAJ261970 QKF261970 QUB261970 RDX261970 RNT261970 RXP261970 SHL261970 SRH261970 TBD261970 TKZ261970 TUV261970 UER261970 UON261970 UYJ261970 VIF261970 VSB261970 WBX261970 WLT261970 WVP261970 H327506 JD327506 SZ327506 ACV327506 AMR327506 AWN327506 BGJ327506 BQF327506 CAB327506 CJX327506 CTT327506 DDP327506 DNL327506 DXH327506 EHD327506 EQZ327506 FAV327506 FKR327506 FUN327506 GEJ327506 GOF327506 GYB327506 HHX327506 HRT327506 IBP327506 ILL327506 IVH327506 JFD327506 JOZ327506 JYV327506 KIR327506 KSN327506 LCJ327506 LMF327506 LWB327506 MFX327506 MPT327506 MZP327506 NJL327506 NTH327506 ODD327506 OMZ327506 OWV327506 PGR327506 PQN327506 QAJ327506 QKF327506 QUB327506 RDX327506 RNT327506 RXP327506 SHL327506 SRH327506 TBD327506 TKZ327506 TUV327506 UER327506 UON327506 UYJ327506 VIF327506 VSB327506 WBX327506 WLT327506 WVP327506 H393042 JD393042 SZ393042 ACV393042 AMR393042 AWN393042 BGJ393042 BQF393042 CAB393042 CJX393042 CTT393042 DDP393042 DNL393042 DXH393042 EHD393042 EQZ393042 FAV393042 FKR393042 FUN393042 GEJ393042 GOF393042 GYB393042 HHX393042 HRT393042 IBP393042 ILL393042 IVH393042 JFD393042 JOZ393042 JYV393042 KIR393042 KSN393042 LCJ393042 LMF393042 LWB393042 MFX393042 MPT393042 MZP393042 NJL393042 NTH393042 ODD393042 OMZ393042 OWV393042 PGR393042 PQN393042 QAJ393042 QKF393042 QUB393042 RDX393042 RNT393042 RXP393042 SHL393042 SRH393042 TBD393042 TKZ393042 TUV393042 UER393042 UON393042 UYJ393042 VIF393042 VSB393042 WBX393042 WLT393042 WVP393042 H458578 JD458578 SZ458578 ACV458578 AMR458578 AWN458578 BGJ458578 BQF458578 CAB458578 CJX458578 CTT458578 DDP458578 DNL458578 DXH458578 EHD458578 EQZ458578 FAV458578 FKR458578 FUN458578 GEJ458578 GOF458578 GYB458578 HHX458578 HRT458578 IBP458578 ILL458578 IVH458578 JFD458578 JOZ458578 JYV458578 KIR458578 KSN458578 LCJ458578 LMF458578 LWB458578 MFX458578 MPT458578 MZP458578 NJL458578 NTH458578 ODD458578 OMZ458578 OWV458578 PGR458578 PQN458578 QAJ458578 QKF458578 QUB458578 RDX458578 RNT458578 RXP458578 SHL458578 SRH458578 TBD458578 TKZ458578 TUV458578 UER458578 UON458578 UYJ458578 VIF458578 VSB458578 WBX458578 WLT458578 WVP458578 H524114 JD524114 SZ524114 ACV524114 AMR524114 AWN524114 BGJ524114 BQF524114 CAB524114 CJX524114 CTT524114 DDP524114 DNL524114 DXH524114 EHD524114 EQZ524114 FAV524114 FKR524114 FUN524114 GEJ524114 GOF524114 GYB524114 HHX524114 HRT524114 IBP524114 ILL524114 IVH524114 JFD524114 JOZ524114 JYV524114 KIR524114 KSN524114 LCJ524114 LMF524114 LWB524114 MFX524114 MPT524114 MZP524114 NJL524114 NTH524114 ODD524114 OMZ524114 OWV524114 PGR524114 PQN524114 QAJ524114 QKF524114 QUB524114 RDX524114 RNT524114 RXP524114 SHL524114 SRH524114 TBD524114 TKZ524114 TUV524114 UER524114 UON524114 UYJ524114 VIF524114 VSB524114 WBX524114 WLT524114 WVP524114 H589650 JD589650 SZ589650 ACV589650 AMR589650 AWN589650 BGJ589650 BQF589650 CAB589650 CJX589650 CTT589650 DDP589650 DNL589650 DXH589650 EHD589650 EQZ589650 FAV589650 FKR589650 FUN589650 GEJ589650 GOF589650 GYB589650 HHX589650 HRT589650 IBP589650 ILL589650 IVH589650 JFD589650 JOZ589650 JYV589650 KIR589650 KSN589650 LCJ589650 LMF589650 LWB589650 MFX589650 MPT589650 MZP589650 NJL589650 NTH589650 ODD589650 OMZ589650 OWV589650 PGR589650 PQN589650 QAJ589650 QKF589650 QUB589650 RDX589650 RNT589650 RXP589650 SHL589650 SRH589650 TBD589650 TKZ589650 TUV589650 UER589650 UON589650 UYJ589650 VIF589650 VSB589650 WBX589650 WLT589650 WVP589650 H655186 JD655186 SZ655186 ACV655186 AMR655186 AWN655186 BGJ655186 BQF655186 CAB655186 CJX655186 CTT655186 DDP655186 DNL655186 DXH655186 EHD655186 EQZ655186 FAV655186 FKR655186 FUN655186 GEJ655186 GOF655186 GYB655186 HHX655186 HRT655186 IBP655186 ILL655186 IVH655186 JFD655186 JOZ655186 JYV655186 KIR655186 KSN655186 LCJ655186 LMF655186 LWB655186 MFX655186 MPT655186 MZP655186 NJL655186 NTH655186 ODD655186 OMZ655186 OWV655186 PGR655186 PQN655186 QAJ655186 QKF655186 QUB655186 RDX655186 RNT655186 RXP655186 SHL655186 SRH655186 TBD655186 TKZ655186 TUV655186 UER655186 UON655186 UYJ655186 VIF655186 VSB655186 WBX655186 WLT655186 WVP655186 H720722 JD720722 SZ720722 ACV720722 AMR720722 AWN720722 BGJ720722 BQF720722 CAB720722 CJX720722 CTT720722 DDP720722 DNL720722 DXH720722 EHD720722 EQZ720722 FAV720722 FKR720722 FUN720722 GEJ720722 GOF720722 GYB720722 HHX720722 HRT720722 IBP720722 ILL720722 IVH720722 JFD720722 JOZ720722 JYV720722 KIR720722 KSN720722 LCJ720722 LMF720722 LWB720722 MFX720722 MPT720722 MZP720722 NJL720722 NTH720722 ODD720722 OMZ720722 OWV720722 PGR720722 PQN720722 QAJ720722 QKF720722 QUB720722 RDX720722 RNT720722 RXP720722 SHL720722 SRH720722 TBD720722 TKZ720722 TUV720722 UER720722 UON720722 UYJ720722 VIF720722 VSB720722 WBX720722 WLT720722 WVP720722 H786258 JD786258 SZ786258 ACV786258 AMR786258 AWN786258 BGJ786258 BQF786258 CAB786258 CJX786258 CTT786258 DDP786258 DNL786258 DXH786258 EHD786258 EQZ786258 FAV786258 FKR786258 FUN786258 GEJ786258 GOF786258 GYB786258 HHX786258 HRT786258 IBP786258 ILL786258 IVH786258 JFD786258 JOZ786258 JYV786258 KIR786258 KSN786258 LCJ786258 LMF786258 LWB786258 MFX786258 MPT786258 MZP786258 NJL786258 NTH786258 ODD786258 OMZ786258 OWV786258 PGR786258 PQN786258 QAJ786258 QKF786258 QUB786258 RDX786258 RNT786258 RXP786258 SHL786258 SRH786258 TBD786258 TKZ786258 TUV786258 UER786258 UON786258 UYJ786258 VIF786258 VSB786258 WBX786258 WLT786258 WVP786258 H851794 JD851794 SZ851794 ACV851794 AMR851794 AWN851794 BGJ851794 BQF851794 CAB851794 CJX851794 CTT851794 DDP851794 DNL851794 DXH851794 EHD851794 EQZ851794 FAV851794 FKR851794 FUN851794 GEJ851794 GOF851794 GYB851794 HHX851794 HRT851794 IBP851794 ILL851794 IVH851794 JFD851794 JOZ851794 JYV851794 KIR851794 KSN851794 LCJ851794 LMF851794 LWB851794 MFX851794 MPT851794 MZP851794 NJL851794 NTH851794 ODD851794 OMZ851794 OWV851794 PGR851794 PQN851794 QAJ851794 QKF851794 QUB851794 RDX851794 RNT851794 RXP851794 SHL851794 SRH851794 TBD851794 TKZ851794 TUV851794 UER851794 UON851794 UYJ851794 VIF851794 VSB851794 WBX851794 WLT851794 WVP851794 H917330 JD917330 SZ917330 ACV917330 AMR917330 AWN917330 BGJ917330 BQF917330 CAB917330 CJX917330 CTT917330 DDP917330 DNL917330 DXH917330 EHD917330 EQZ917330 FAV917330 FKR917330 FUN917330 GEJ917330 GOF917330 GYB917330 HHX917330 HRT917330 IBP917330 ILL917330 IVH917330 JFD917330 JOZ917330 JYV917330 KIR917330 KSN917330 LCJ917330 LMF917330 LWB917330 MFX917330 MPT917330 MZP917330 NJL917330 NTH917330 ODD917330 OMZ917330 OWV917330 PGR917330 PQN917330 QAJ917330 QKF917330 QUB917330 RDX917330 RNT917330 RXP917330 SHL917330 SRH917330 TBD917330 TKZ917330 TUV917330 UER917330 UON917330 UYJ917330 VIF917330 VSB917330 WBX917330 WLT917330 WVP917330 H982866 JD982866 SZ982866 ACV982866 AMR982866 AWN982866 BGJ982866 BQF982866 CAB982866 CJX982866 CTT982866 DDP982866 DNL982866 DXH982866 EHD982866 EQZ982866 FAV982866 FKR982866 FUN982866 GEJ982866 GOF982866 GYB982866 HHX982866 HRT982866 IBP982866 ILL982866 IVH982866 JFD982866 JOZ982866 JYV982866 KIR982866 KSN982866 LCJ982866 LMF982866 LWB982866 MFX982866 MPT982866 MZP982866 NJL982866 NTH982866 ODD982866 OMZ982866 OWV982866 PGR982866 PQN982866 QAJ982866 QKF982866 QUB982866 RDX982866 RNT982866 RXP982866 SHL982866 SRH982866 TBD982866 TKZ982866 TUV982866 UER982866 UON982866 UYJ982866 VIF982866 VSB982866 WBX982866 WLT982866 WVP982866 B65362 IY65362 SU65362 ACQ65362 AMM65362 AWI65362 BGE65362 BQA65362 BZW65362 CJS65362 CTO65362 DDK65362 DNG65362 DXC65362 EGY65362 EQU65362 FAQ65362 FKM65362 FUI65362 GEE65362 GOA65362 GXW65362 HHS65362 HRO65362 IBK65362 ILG65362 IVC65362 JEY65362 JOU65362 JYQ65362 KIM65362 KSI65362 LCE65362 LMA65362 LVW65362 MFS65362 MPO65362 MZK65362 NJG65362 NTC65362 OCY65362 OMU65362 OWQ65362 PGM65362 PQI65362 QAE65362 QKA65362 QTW65362 RDS65362 RNO65362 RXK65362 SHG65362 SRC65362 TAY65362 TKU65362 TUQ65362 UEM65362 UOI65362 UYE65362 VIA65362 VRW65362 WBS65362 WLO65362 WVK65362 B130898 IY130898 SU130898 ACQ130898 AMM130898 AWI130898 BGE130898 BQA130898 BZW130898 CJS130898 CTO130898 DDK130898 DNG130898 DXC130898 EGY130898 EQU130898 FAQ130898 FKM130898 FUI130898 GEE130898 GOA130898 GXW130898 HHS130898 HRO130898 IBK130898 ILG130898 IVC130898 JEY130898 JOU130898 JYQ130898 KIM130898 KSI130898 LCE130898 LMA130898 LVW130898 MFS130898 MPO130898 MZK130898 NJG130898 NTC130898 OCY130898 OMU130898 OWQ130898 PGM130898 PQI130898 QAE130898 QKA130898 QTW130898 RDS130898 RNO130898 RXK130898 SHG130898 SRC130898 TAY130898 TKU130898 TUQ130898 UEM130898 UOI130898 UYE130898 VIA130898 VRW130898 WBS130898 WLO130898 WVK130898 B196434 IY196434 SU196434 ACQ196434 AMM196434 AWI196434 BGE196434 BQA196434 BZW196434 CJS196434 CTO196434 DDK196434 DNG196434 DXC196434 EGY196434 EQU196434 FAQ196434 FKM196434 FUI196434 GEE196434 GOA196434 GXW196434 HHS196434 HRO196434 IBK196434 ILG196434 IVC196434 JEY196434 JOU196434 JYQ196434 KIM196434 KSI196434 LCE196434 LMA196434 LVW196434 MFS196434 MPO196434 MZK196434 NJG196434 NTC196434 OCY196434 OMU196434 OWQ196434 PGM196434 PQI196434 QAE196434 QKA196434 QTW196434 RDS196434 RNO196434 RXK196434 SHG196434 SRC196434 TAY196434 TKU196434 TUQ196434 UEM196434 UOI196434 UYE196434 VIA196434 VRW196434 WBS196434 WLO196434 WVK196434 B261970 IY261970 SU261970 ACQ261970 AMM261970 AWI261970 BGE261970 BQA261970 BZW261970 CJS261970 CTO261970 DDK261970 DNG261970 DXC261970 EGY261970 EQU261970 FAQ261970 FKM261970 FUI261970 GEE261970 GOA261970 GXW261970 HHS261970 HRO261970 IBK261970 ILG261970 IVC261970 JEY261970 JOU261970 JYQ261970 KIM261970 KSI261970 LCE261970 LMA261970 LVW261970 MFS261970 MPO261970 MZK261970 NJG261970 NTC261970 OCY261970 OMU261970 OWQ261970 PGM261970 PQI261970 QAE261970 QKA261970 QTW261970 RDS261970 RNO261970 RXK261970 SHG261970 SRC261970 TAY261970 TKU261970 TUQ261970 UEM261970 UOI261970 UYE261970 VIA261970 VRW261970 WBS261970 WLO261970 WVK261970 B327506 IY327506 SU327506 ACQ327506 AMM327506 AWI327506 BGE327506 BQA327506 BZW327506 CJS327506 CTO327506 DDK327506 DNG327506 DXC327506 EGY327506 EQU327506 FAQ327506 FKM327506 FUI327506 GEE327506 GOA327506 GXW327506 HHS327506 HRO327506 IBK327506 ILG327506 IVC327506 JEY327506 JOU327506 JYQ327506 KIM327506 KSI327506 LCE327506 LMA327506 LVW327506 MFS327506 MPO327506 MZK327506 NJG327506 NTC327506 OCY327506 OMU327506 OWQ327506 PGM327506 PQI327506 QAE327506 QKA327506 QTW327506 RDS327506 RNO327506 RXK327506 SHG327506 SRC327506 TAY327506 TKU327506 TUQ327506 UEM327506 UOI327506 UYE327506 VIA327506 VRW327506 WBS327506 WLO327506 WVK327506 B393042 IY393042 SU393042 ACQ393042 AMM393042 AWI393042 BGE393042 BQA393042 BZW393042 CJS393042 CTO393042 DDK393042 DNG393042 DXC393042 EGY393042 EQU393042 FAQ393042 FKM393042 FUI393042 GEE393042 GOA393042 GXW393042 HHS393042 HRO393042 IBK393042 ILG393042 IVC393042 JEY393042 JOU393042 JYQ393042 KIM393042 KSI393042 LCE393042 LMA393042 LVW393042 MFS393042 MPO393042 MZK393042 NJG393042 NTC393042 OCY393042 OMU393042 OWQ393042 PGM393042 PQI393042 QAE393042 QKA393042 QTW393042 RDS393042 RNO393042 RXK393042 SHG393042 SRC393042 TAY393042 TKU393042 TUQ393042 UEM393042 UOI393042 UYE393042 VIA393042 VRW393042 WBS393042 WLO393042 WVK393042 B458578 IY458578 SU458578 ACQ458578 AMM458578 AWI458578 BGE458578 BQA458578 BZW458578 CJS458578 CTO458578 DDK458578 DNG458578 DXC458578 EGY458578 EQU458578 FAQ458578 FKM458578 FUI458578 GEE458578 GOA458578 GXW458578 HHS458578 HRO458578 IBK458578 ILG458578 IVC458578 JEY458578 JOU458578 JYQ458578 KIM458578 KSI458578 LCE458578 LMA458578 LVW458578 MFS458578 MPO458578 MZK458578 NJG458578 NTC458578 OCY458578 OMU458578 OWQ458578 PGM458578 PQI458578 QAE458578 QKA458578 QTW458578 RDS458578 RNO458578 RXK458578 SHG458578 SRC458578 TAY458578 TKU458578 TUQ458578 UEM458578 UOI458578 UYE458578 VIA458578 VRW458578 WBS458578 WLO458578 WVK458578 B524114 IY524114 SU524114 ACQ524114 AMM524114 AWI524114 BGE524114 BQA524114 BZW524114 CJS524114 CTO524114 DDK524114 DNG524114 DXC524114 EGY524114 EQU524114 FAQ524114 FKM524114 FUI524114 GEE524114 GOA524114 GXW524114 HHS524114 HRO524114 IBK524114 ILG524114 IVC524114 JEY524114 JOU524114 JYQ524114 KIM524114 KSI524114 LCE524114 LMA524114 LVW524114 MFS524114 MPO524114 MZK524114 NJG524114 NTC524114 OCY524114 OMU524114 OWQ524114 PGM524114 PQI524114 QAE524114 QKA524114 QTW524114 RDS524114 RNO524114 RXK524114 SHG524114 SRC524114 TAY524114 TKU524114 TUQ524114 UEM524114 UOI524114 UYE524114 VIA524114 VRW524114 WBS524114 WLO524114 WVK524114 B589650 IY589650 SU589650 ACQ589650 AMM589650 AWI589650 BGE589650 BQA589650 BZW589650 CJS589650 CTO589650 DDK589650 DNG589650 DXC589650 EGY589650 EQU589650 FAQ589650 FKM589650 FUI589650 GEE589650 GOA589650 GXW589650 HHS589650 HRO589650 IBK589650 ILG589650 IVC589650 JEY589650 JOU589650 JYQ589650 KIM589650 KSI589650 LCE589650 LMA589650 LVW589650 MFS589650 MPO589650 MZK589650 NJG589650 NTC589650 OCY589650 OMU589650 OWQ589650 PGM589650 PQI589650 QAE589650 QKA589650 QTW589650 RDS589650 RNO589650 RXK589650 SHG589650 SRC589650 TAY589650 TKU589650 TUQ589650 UEM589650 UOI589650 UYE589650 VIA589650 VRW589650 WBS589650 WLO589650 WVK589650 B655186 IY655186 SU655186 ACQ655186 AMM655186 AWI655186 BGE655186 BQA655186 BZW655186 CJS655186 CTO655186 DDK655186 DNG655186 DXC655186 EGY655186 EQU655186 FAQ655186 FKM655186 FUI655186 GEE655186 GOA655186 GXW655186 HHS655186 HRO655186 IBK655186 ILG655186 IVC655186 JEY655186 JOU655186 JYQ655186 KIM655186 KSI655186 LCE655186 LMA655186 LVW655186 MFS655186 MPO655186 MZK655186 NJG655186 NTC655186 OCY655186 OMU655186 OWQ655186 PGM655186 PQI655186 QAE655186 QKA655186 QTW655186 RDS655186 RNO655186 RXK655186 SHG655186 SRC655186 TAY655186 TKU655186 TUQ655186 UEM655186 UOI655186 UYE655186 VIA655186 VRW655186 WBS655186 WLO655186 WVK655186 B720722 IY720722 SU720722 ACQ720722 AMM720722 AWI720722 BGE720722 BQA720722 BZW720722 CJS720722 CTO720722 DDK720722 DNG720722 DXC720722 EGY720722 EQU720722 FAQ720722 FKM720722 FUI720722 GEE720722 GOA720722 GXW720722 HHS720722 HRO720722 IBK720722 ILG720722 IVC720722 JEY720722 JOU720722 JYQ720722 KIM720722 KSI720722 LCE720722 LMA720722 LVW720722 MFS720722 MPO720722 MZK720722 NJG720722 NTC720722 OCY720722 OMU720722 OWQ720722 PGM720722 PQI720722 QAE720722 QKA720722 QTW720722 RDS720722 RNO720722 RXK720722 SHG720722 SRC720722 TAY720722 TKU720722 TUQ720722 UEM720722 UOI720722 UYE720722 VIA720722 VRW720722 WBS720722 WLO720722 WVK720722 B786258 IY786258 SU786258 ACQ786258 AMM786258 AWI786258 BGE786258 BQA786258 BZW786258 CJS786258 CTO786258 DDK786258 DNG786258 DXC786258 EGY786258 EQU786258 FAQ786258 FKM786258 FUI786258 GEE786258 GOA786258 GXW786258 HHS786258 HRO786258 IBK786258 ILG786258 IVC786258 JEY786258 JOU786258 JYQ786258 KIM786258 KSI786258 LCE786258 LMA786258 LVW786258 MFS786258 MPO786258 MZK786258 NJG786258 NTC786258 OCY786258 OMU786258 OWQ786258 PGM786258 PQI786258 QAE786258 QKA786258 QTW786258 RDS786258 RNO786258 RXK786258 SHG786258 SRC786258 TAY786258 TKU786258 TUQ786258 UEM786258 UOI786258 UYE786258 VIA786258 VRW786258 WBS786258 WLO786258 WVK786258 B851794 IY851794 SU851794 ACQ851794 AMM851794 AWI851794 BGE851794 BQA851794 BZW851794 CJS851794 CTO851794 DDK851794 DNG851794 DXC851794 EGY851794 EQU851794 FAQ851794 FKM851794 FUI851794 GEE851794 GOA851794 GXW851794 HHS851794 HRO851794 IBK851794 ILG851794 IVC851794 JEY851794 JOU851794 JYQ851794 KIM851794 KSI851794 LCE851794 LMA851794 LVW851794 MFS851794 MPO851794 MZK851794 NJG851794 NTC851794 OCY851794 OMU851794 OWQ851794 PGM851794 PQI851794 QAE851794 QKA851794 QTW851794 RDS851794 RNO851794 RXK851794 SHG851794 SRC851794 TAY851794 TKU851794 TUQ851794 UEM851794 UOI851794 UYE851794 VIA851794 VRW851794 WBS851794 WLO851794 WVK851794 B917330 IY917330 SU917330 ACQ917330 AMM917330 AWI917330 BGE917330 BQA917330 BZW917330 CJS917330 CTO917330 DDK917330 DNG917330 DXC917330 EGY917330 EQU917330 FAQ917330 FKM917330 FUI917330 GEE917330 GOA917330 GXW917330 HHS917330 HRO917330 IBK917330 ILG917330 IVC917330 JEY917330 JOU917330 JYQ917330 KIM917330 KSI917330 LCE917330 LMA917330 LVW917330 MFS917330 MPO917330 MZK917330 NJG917330 NTC917330 OCY917330 OMU917330 OWQ917330 PGM917330 PQI917330 QAE917330 QKA917330 QTW917330 RDS917330 RNO917330 RXK917330 SHG917330 SRC917330 TAY917330 TKU917330 TUQ917330 UEM917330 UOI917330 UYE917330 VIA917330 VRW917330 WBS917330 WLO917330 WVK917330 B982866 IY982866 SU982866 ACQ982866 AMM982866 AWI982866 BGE982866 BQA982866 BZW982866 CJS982866 CTO982866 DDK982866 DNG982866 DXC982866 EGY982866 EQU982866 FAQ982866 FKM982866 FUI982866 GEE982866 GOA982866 GXW982866 HHS982866 HRO982866 IBK982866 ILG982866 IVC982866 JEY982866 JOU982866 JYQ982866 KIM982866 KSI982866 LCE982866 LMA982866 LVW982866 MFS982866 MPO982866 MZK982866 NJG982866 NTC982866 OCY982866 OMU982866 OWQ982866 PGM982866 PQI982866 QAE982866 QKA982866 QTW982866 RDS982866 RNO982866 RXK982866 SHG982866 SRC982866 TAY982866 TKU982866 TUQ982866 UEM982866 UOI982866 UYE982866 VIA982866 VRW982866 WBS982866 WLO982866 WVK982866 B5:M5 IY5:JI5 SU5:TE5 ACQ5:ADA5 AMM5:AMW5 AWI5:AWS5 BGE5:BGO5 BQA5:BQK5 BZW5:CAG5 CJS5:CKC5 CTO5:CTY5 DDK5:DDU5 DNG5:DNQ5 DXC5:DXM5 EGY5:EHI5 EQU5:ERE5 FAQ5:FBA5 FKM5:FKW5 FUI5:FUS5 GEE5:GEO5 GOA5:GOK5 GXW5:GYG5 HHS5:HIC5 HRO5:HRY5 IBK5:IBU5 ILG5:ILQ5 IVC5:IVM5 JEY5:JFI5 JOU5:JPE5 JYQ5:JZA5 KIM5:KIW5 KSI5:KSS5 LCE5:LCO5 LMA5:LMK5 LVW5:LWG5 MFS5:MGC5 MPO5:MPY5 MZK5:MZU5 NJG5:NJQ5 NTC5:NTM5 OCY5:ODI5 OMU5:ONE5 OWQ5:OXA5 PGM5:PGW5 PQI5:PQS5 QAE5:QAO5 QKA5:QKK5 QTW5:QUG5 RDS5:REC5 RNO5:RNY5 RXK5:RXU5 SHG5:SHQ5 SRC5:SRM5 TAY5:TBI5 TKU5:TLE5 TUQ5:TVA5 UEM5:UEW5 UOI5:UOS5 UYE5:UYO5 VIA5:VIK5 VRW5:VSG5 WBS5:WCC5 WLO5:WLY5 WVK5:WVU5 B65363:M65363 IY65363:JI65363 SU65363:TE65363 ACQ65363:ADA65363 AMM65363:AMW65363 AWI65363:AWS65363 BGE65363:BGO65363 BQA65363:BQK65363 BZW65363:CAG65363 CJS65363:CKC65363 CTO65363:CTY65363 DDK65363:DDU65363 DNG65363:DNQ65363 DXC65363:DXM65363 EGY65363:EHI65363 EQU65363:ERE65363 FAQ65363:FBA65363 FKM65363:FKW65363 FUI65363:FUS65363 GEE65363:GEO65363 GOA65363:GOK65363 GXW65363:GYG65363 HHS65363:HIC65363 HRO65363:HRY65363 IBK65363:IBU65363 ILG65363:ILQ65363 IVC65363:IVM65363 JEY65363:JFI65363 JOU65363:JPE65363 JYQ65363:JZA65363 KIM65363:KIW65363 KSI65363:KSS65363 LCE65363:LCO65363 LMA65363:LMK65363 LVW65363:LWG65363 MFS65363:MGC65363 MPO65363:MPY65363 MZK65363:MZU65363 NJG65363:NJQ65363 NTC65363:NTM65363 OCY65363:ODI65363 OMU65363:ONE65363 OWQ65363:OXA65363 PGM65363:PGW65363 PQI65363:PQS65363 QAE65363:QAO65363 QKA65363:QKK65363 QTW65363:QUG65363 RDS65363:REC65363 RNO65363:RNY65363 RXK65363:RXU65363 SHG65363:SHQ65363 SRC65363:SRM65363 TAY65363:TBI65363 TKU65363:TLE65363 TUQ65363:TVA65363 UEM65363:UEW65363 UOI65363:UOS65363 UYE65363:UYO65363 VIA65363:VIK65363 VRW65363:VSG65363 WBS65363:WCC65363 WLO65363:WLY65363 WVK65363:WVU65363 B130899:M130899 IY130899:JI130899 SU130899:TE130899 ACQ130899:ADA130899 AMM130899:AMW130899 AWI130899:AWS130899 BGE130899:BGO130899 BQA130899:BQK130899 BZW130899:CAG130899 CJS130899:CKC130899 CTO130899:CTY130899 DDK130899:DDU130899 DNG130899:DNQ130899 DXC130899:DXM130899 EGY130899:EHI130899 EQU130899:ERE130899 FAQ130899:FBA130899 FKM130899:FKW130899 FUI130899:FUS130899 GEE130899:GEO130899 GOA130899:GOK130899 GXW130899:GYG130899 HHS130899:HIC130899 HRO130899:HRY130899 IBK130899:IBU130899 ILG130899:ILQ130899 IVC130899:IVM130899 JEY130899:JFI130899 JOU130899:JPE130899 JYQ130899:JZA130899 KIM130899:KIW130899 KSI130899:KSS130899 LCE130899:LCO130899 LMA130899:LMK130899 LVW130899:LWG130899 MFS130899:MGC130899 MPO130899:MPY130899 MZK130899:MZU130899 NJG130899:NJQ130899 NTC130899:NTM130899 OCY130899:ODI130899 OMU130899:ONE130899 OWQ130899:OXA130899 PGM130899:PGW130899 PQI130899:PQS130899 QAE130899:QAO130899 QKA130899:QKK130899 QTW130899:QUG130899 RDS130899:REC130899 RNO130899:RNY130899 RXK130899:RXU130899 SHG130899:SHQ130899 SRC130899:SRM130899 TAY130899:TBI130899 TKU130899:TLE130899 TUQ130899:TVA130899 UEM130899:UEW130899 UOI130899:UOS130899 UYE130899:UYO130899 VIA130899:VIK130899 VRW130899:VSG130899 WBS130899:WCC130899 WLO130899:WLY130899 WVK130899:WVU130899 B196435:M196435 IY196435:JI196435 SU196435:TE196435 ACQ196435:ADA196435 AMM196435:AMW196435 AWI196435:AWS196435 BGE196435:BGO196435 BQA196435:BQK196435 BZW196435:CAG196435 CJS196435:CKC196435 CTO196435:CTY196435 DDK196435:DDU196435 DNG196435:DNQ196435 DXC196435:DXM196435 EGY196435:EHI196435 EQU196435:ERE196435 FAQ196435:FBA196435 FKM196435:FKW196435 FUI196435:FUS196435 GEE196435:GEO196435 GOA196435:GOK196435 GXW196435:GYG196435 HHS196435:HIC196435 HRO196435:HRY196435 IBK196435:IBU196435 ILG196435:ILQ196435 IVC196435:IVM196435 JEY196435:JFI196435 JOU196435:JPE196435 JYQ196435:JZA196435 KIM196435:KIW196435 KSI196435:KSS196435 LCE196435:LCO196435 LMA196435:LMK196435 LVW196435:LWG196435 MFS196435:MGC196435 MPO196435:MPY196435 MZK196435:MZU196435 NJG196435:NJQ196435 NTC196435:NTM196435 OCY196435:ODI196435 OMU196435:ONE196435 OWQ196435:OXA196435 PGM196435:PGW196435 PQI196435:PQS196435 QAE196435:QAO196435 QKA196435:QKK196435 QTW196435:QUG196435 RDS196435:REC196435 RNO196435:RNY196435 RXK196435:RXU196435 SHG196435:SHQ196435 SRC196435:SRM196435 TAY196435:TBI196435 TKU196435:TLE196435 TUQ196435:TVA196435 UEM196435:UEW196435 UOI196435:UOS196435 UYE196435:UYO196435 VIA196435:VIK196435 VRW196435:VSG196435 WBS196435:WCC196435 WLO196435:WLY196435 WVK196435:WVU196435 B261971:M261971 IY261971:JI261971 SU261971:TE261971 ACQ261971:ADA261971 AMM261971:AMW261971 AWI261971:AWS261971 BGE261971:BGO261971 BQA261971:BQK261971 BZW261971:CAG261971 CJS261971:CKC261971 CTO261971:CTY261971 DDK261971:DDU261971 DNG261971:DNQ261971 DXC261971:DXM261971 EGY261971:EHI261971 EQU261971:ERE261971 FAQ261971:FBA261971 FKM261971:FKW261971 FUI261971:FUS261971 GEE261971:GEO261971 GOA261971:GOK261971 GXW261971:GYG261971 HHS261971:HIC261971 HRO261971:HRY261971 IBK261971:IBU261971 ILG261971:ILQ261971 IVC261971:IVM261971 JEY261971:JFI261971 JOU261971:JPE261971 JYQ261971:JZA261971 KIM261971:KIW261971 KSI261971:KSS261971 LCE261971:LCO261971 LMA261971:LMK261971 LVW261971:LWG261971 MFS261971:MGC261971 MPO261971:MPY261971 MZK261971:MZU261971 NJG261971:NJQ261971 NTC261971:NTM261971 OCY261971:ODI261971 OMU261971:ONE261971 OWQ261971:OXA261971 PGM261971:PGW261971 PQI261971:PQS261971 QAE261971:QAO261971 QKA261971:QKK261971 QTW261971:QUG261971 RDS261971:REC261971 RNO261971:RNY261971 RXK261971:RXU261971 SHG261971:SHQ261971 SRC261971:SRM261971 TAY261971:TBI261971 TKU261971:TLE261971 TUQ261971:TVA261971 UEM261971:UEW261971 UOI261971:UOS261971 UYE261971:UYO261971 VIA261971:VIK261971 VRW261971:VSG261971 WBS261971:WCC261971 WLO261971:WLY261971 WVK261971:WVU261971 B327507:M327507 IY327507:JI327507 SU327507:TE327507 ACQ327507:ADA327507 AMM327507:AMW327507 AWI327507:AWS327507 BGE327507:BGO327507 BQA327507:BQK327507 BZW327507:CAG327507 CJS327507:CKC327507 CTO327507:CTY327507 DDK327507:DDU327507 DNG327507:DNQ327507 DXC327507:DXM327507 EGY327507:EHI327507 EQU327507:ERE327507 FAQ327507:FBA327507 FKM327507:FKW327507 FUI327507:FUS327507 GEE327507:GEO327507 GOA327507:GOK327507 GXW327507:GYG327507 HHS327507:HIC327507 HRO327507:HRY327507 IBK327507:IBU327507 ILG327507:ILQ327507 IVC327507:IVM327507 JEY327507:JFI327507 JOU327507:JPE327507 JYQ327507:JZA327507 KIM327507:KIW327507 KSI327507:KSS327507 LCE327507:LCO327507 LMA327507:LMK327507 LVW327507:LWG327507 MFS327507:MGC327507 MPO327507:MPY327507 MZK327507:MZU327507 NJG327507:NJQ327507 NTC327507:NTM327507 OCY327507:ODI327507 OMU327507:ONE327507 OWQ327507:OXA327507 PGM327507:PGW327507 PQI327507:PQS327507 QAE327507:QAO327507 QKA327507:QKK327507 QTW327507:QUG327507 RDS327507:REC327507 RNO327507:RNY327507 RXK327507:RXU327507 SHG327507:SHQ327507 SRC327507:SRM327507 TAY327507:TBI327507 TKU327507:TLE327507 TUQ327507:TVA327507 UEM327507:UEW327507 UOI327507:UOS327507 UYE327507:UYO327507 VIA327507:VIK327507 VRW327507:VSG327507 WBS327507:WCC327507 WLO327507:WLY327507 WVK327507:WVU327507 B393043:M393043 IY393043:JI393043 SU393043:TE393043 ACQ393043:ADA393043 AMM393043:AMW393043 AWI393043:AWS393043 BGE393043:BGO393043 BQA393043:BQK393043 BZW393043:CAG393043 CJS393043:CKC393043 CTO393043:CTY393043 DDK393043:DDU393043 DNG393043:DNQ393043 DXC393043:DXM393043 EGY393043:EHI393043 EQU393043:ERE393043 FAQ393043:FBA393043 FKM393043:FKW393043 FUI393043:FUS393043 GEE393043:GEO393043 GOA393043:GOK393043 GXW393043:GYG393043 HHS393043:HIC393043 HRO393043:HRY393043 IBK393043:IBU393043 ILG393043:ILQ393043 IVC393043:IVM393043 JEY393043:JFI393043 JOU393043:JPE393043 JYQ393043:JZA393043 KIM393043:KIW393043 KSI393043:KSS393043 LCE393043:LCO393043 LMA393043:LMK393043 LVW393043:LWG393043 MFS393043:MGC393043 MPO393043:MPY393043 MZK393043:MZU393043 NJG393043:NJQ393043 NTC393043:NTM393043 OCY393043:ODI393043 OMU393043:ONE393043 OWQ393043:OXA393043 PGM393043:PGW393043 PQI393043:PQS393043 QAE393043:QAO393043 QKA393043:QKK393043 QTW393043:QUG393043 RDS393043:REC393043 RNO393043:RNY393043 RXK393043:RXU393043 SHG393043:SHQ393043 SRC393043:SRM393043 TAY393043:TBI393043 TKU393043:TLE393043 TUQ393043:TVA393043 UEM393043:UEW393043 UOI393043:UOS393043 UYE393043:UYO393043 VIA393043:VIK393043 VRW393043:VSG393043 WBS393043:WCC393043 WLO393043:WLY393043 WVK393043:WVU393043 B458579:M458579 IY458579:JI458579 SU458579:TE458579 ACQ458579:ADA458579 AMM458579:AMW458579 AWI458579:AWS458579 BGE458579:BGO458579 BQA458579:BQK458579 BZW458579:CAG458579 CJS458579:CKC458579 CTO458579:CTY458579 DDK458579:DDU458579 DNG458579:DNQ458579 DXC458579:DXM458579 EGY458579:EHI458579 EQU458579:ERE458579 FAQ458579:FBA458579 FKM458579:FKW458579 FUI458579:FUS458579 GEE458579:GEO458579 GOA458579:GOK458579 GXW458579:GYG458579 HHS458579:HIC458579 HRO458579:HRY458579 IBK458579:IBU458579 ILG458579:ILQ458579 IVC458579:IVM458579 JEY458579:JFI458579 JOU458579:JPE458579 JYQ458579:JZA458579 KIM458579:KIW458579 KSI458579:KSS458579 LCE458579:LCO458579 LMA458579:LMK458579 LVW458579:LWG458579 MFS458579:MGC458579 MPO458579:MPY458579 MZK458579:MZU458579 NJG458579:NJQ458579 NTC458579:NTM458579 OCY458579:ODI458579 OMU458579:ONE458579 OWQ458579:OXA458579 PGM458579:PGW458579 PQI458579:PQS458579 QAE458579:QAO458579 QKA458579:QKK458579 QTW458579:QUG458579 RDS458579:REC458579 RNO458579:RNY458579 RXK458579:RXU458579 SHG458579:SHQ458579 SRC458579:SRM458579 TAY458579:TBI458579 TKU458579:TLE458579 TUQ458579:TVA458579 UEM458579:UEW458579 UOI458579:UOS458579 UYE458579:UYO458579 VIA458579:VIK458579 VRW458579:VSG458579 WBS458579:WCC458579 WLO458579:WLY458579 WVK458579:WVU458579 B524115:M524115 IY524115:JI524115 SU524115:TE524115 ACQ524115:ADA524115 AMM524115:AMW524115 AWI524115:AWS524115 BGE524115:BGO524115 BQA524115:BQK524115 BZW524115:CAG524115 CJS524115:CKC524115 CTO524115:CTY524115 DDK524115:DDU524115 DNG524115:DNQ524115 DXC524115:DXM524115 EGY524115:EHI524115 EQU524115:ERE524115 FAQ524115:FBA524115 FKM524115:FKW524115 FUI524115:FUS524115 GEE524115:GEO524115 GOA524115:GOK524115 GXW524115:GYG524115 HHS524115:HIC524115 HRO524115:HRY524115 IBK524115:IBU524115 ILG524115:ILQ524115 IVC524115:IVM524115 JEY524115:JFI524115 JOU524115:JPE524115 JYQ524115:JZA524115 KIM524115:KIW524115 KSI524115:KSS524115 LCE524115:LCO524115 LMA524115:LMK524115 LVW524115:LWG524115 MFS524115:MGC524115 MPO524115:MPY524115 MZK524115:MZU524115 NJG524115:NJQ524115 NTC524115:NTM524115 OCY524115:ODI524115 OMU524115:ONE524115 OWQ524115:OXA524115 PGM524115:PGW524115 PQI524115:PQS524115 QAE524115:QAO524115 QKA524115:QKK524115 QTW524115:QUG524115 RDS524115:REC524115 RNO524115:RNY524115 RXK524115:RXU524115 SHG524115:SHQ524115 SRC524115:SRM524115 TAY524115:TBI524115 TKU524115:TLE524115 TUQ524115:TVA524115 UEM524115:UEW524115 UOI524115:UOS524115 UYE524115:UYO524115 VIA524115:VIK524115 VRW524115:VSG524115 WBS524115:WCC524115 WLO524115:WLY524115 WVK524115:WVU524115 B589651:M589651 IY589651:JI589651 SU589651:TE589651 ACQ589651:ADA589651 AMM589651:AMW589651 AWI589651:AWS589651 BGE589651:BGO589651 BQA589651:BQK589651 BZW589651:CAG589651 CJS589651:CKC589651 CTO589651:CTY589651 DDK589651:DDU589651 DNG589651:DNQ589651 DXC589651:DXM589651 EGY589651:EHI589651 EQU589651:ERE589651 FAQ589651:FBA589651 FKM589651:FKW589651 FUI589651:FUS589651 GEE589651:GEO589651 GOA589651:GOK589651 GXW589651:GYG589651 HHS589651:HIC589651 HRO589651:HRY589651 IBK589651:IBU589651 ILG589651:ILQ589651 IVC589651:IVM589651 JEY589651:JFI589651 JOU589651:JPE589651 JYQ589651:JZA589651 KIM589651:KIW589651 KSI589651:KSS589651 LCE589651:LCO589651 LMA589651:LMK589651 LVW589651:LWG589651 MFS589651:MGC589651 MPO589651:MPY589651 MZK589651:MZU589651 NJG589651:NJQ589651 NTC589651:NTM589651 OCY589651:ODI589651 OMU589651:ONE589651 OWQ589651:OXA589651 PGM589651:PGW589651 PQI589651:PQS589651 QAE589651:QAO589651 QKA589651:QKK589651 QTW589651:QUG589651 RDS589651:REC589651 RNO589651:RNY589651 RXK589651:RXU589651 SHG589651:SHQ589651 SRC589651:SRM589651 TAY589651:TBI589651 TKU589651:TLE589651 TUQ589651:TVA589651 UEM589651:UEW589651 UOI589651:UOS589651 UYE589651:UYO589651 VIA589651:VIK589651 VRW589651:VSG589651 WBS589651:WCC589651 WLO589651:WLY589651 WVK589651:WVU589651 B655187:M655187 IY655187:JI655187 SU655187:TE655187 ACQ655187:ADA655187 AMM655187:AMW655187 AWI655187:AWS655187 BGE655187:BGO655187 BQA655187:BQK655187 BZW655187:CAG655187 CJS655187:CKC655187 CTO655187:CTY655187 DDK655187:DDU655187 DNG655187:DNQ655187 DXC655187:DXM655187 EGY655187:EHI655187 EQU655187:ERE655187 FAQ655187:FBA655187 FKM655187:FKW655187 FUI655187:FUS655187 GEE655187:GEO655187 GOA655187:GOK655187 GXW655187:GYG655187 HHS655187:HIC655187 HRO655187:HRY655187 IBK655187:IBU655187 ILG655187:ILQ655187 IVC655187:IVM655187 JEY655187:JFI655187 JOU655187:JPE655187 JYQ655187:JZA655187 KIM655187:KIW655187 KSI655187:KSS655187 LCE655187:LCO655187 LMA655187:LMK655187 LVW655187:LWG655187 MFS655187:MGC655187 MPO655187:MPY655187 MZK655187:MZU655187 NJG655187:NJQ655187 NTC655187:NTM655187 OCY655187:ODI655187 OMU655187:ONE655187 OWQ655187:OXA655187 PGM655187:PGW655187 PQI655187:PQS655187 QAE655187:QAO655187 QKA655187:QKK655187 QTW655187:QUG655187 RDS655187:REC655187 RNO655187:RNY655187 RXK655187:RXU655187 SHG655187:SHQ655187 SRC655187:SRM655187 TAY655187:TBI655187 TKU655187:TLE655187 TUQ655187:TVA655187 UEM655187:UEW655187 UOI655187:UOS655187 UYE655187:UYO655187 VIA655187:VIK655187 VRW655187:VSG655187 WBS655187:WCC655187 WLO655187:WLY655187 WVK655187:WVU655187 B720723:M720723 IY720723:JI720723 SU720723:TE720723 ACQ720723:ADA720723 AMM720723:AMW720723 AWI720723:AWS720723 BGE720723:BGO720723 BQA720723:BQK720723 BZW720723:CAG720723 CJS720723:CKC720723 CTO720723:CTY720723 DDK720723:DDU720723 DNG720723:DNQ720723 DXC720723:DXM720723 EGY720723:EHI720723 EQU720723:ERE720723 FAQ720723:FBA720723 FKM720723:FKW720723 FUI720723:FUS720723 GEE720723:GEO720723 GOA720723:GOK720723 GXW720723:GYG720723 HHS720723:HIC720723 HRO720723:HRY720723 IBK720723:IBU720723 ILG720723:ILQ720723 IVC720723:IVM720723 JEY720723:JFI720723 JOU720723:JPE720723 JYQ720723:JZA720723 KIM720723:KIW720723 KSI720723:KSS720723 LCE720723:LCO720723 LMA720723:LMK720723 LVW720723:LWG720723 MFS720723:MGC720723 MPO720723:MPY720723 MZK720723:MZU720723 NJG720723:NJQ720723 NTC720723:NTM720723 OCY720723:ODI720723 OMU720723:ONE720723 OWQ720723:OXA720723 PGM720723:PGW720723 PQI720723:PQS720723 QAE720723:QAO720723 QKA720723:QKK720723 QTW720723:QUG720723 RDS720723:REC720723 RNO720723:RNY720723 RXK720723:RXU720723 SHG720723:SHQ720723 SRC720723:SRM720723 TAY720723:TBI720723 TKU720723:TLE720723 TUQ720723:TVA720723 UEM720723:UEW720723 UOI720723:UOS720723 UYE720723:UYO720723 VIA720723:VIK720723 VRW720723:VSG720723 WBS720723:WCC720723 WLO720723:WLY720723 WVK720723:WVU720723 B786259:M786259 IY786259:JI786259 SU786259:TE786259 ACQ786259:ADA786259 AMM786259:AMW786259 AWI786259:AWS786259 BGE786259:BGO786259 BQA786259:BQK786259 BZW786259:CAG786259 CJS786259:CKC786259 CTO786259:CTY786259 DDK786259:DDU786259 DNG786259:DNQ786259 DXC786259:DXM786259 EGY786259:EHI786259 EQU786259:ERE786259 FAQ786259:FBA786259 FKM786259:FKW786259 FUI786259:FUS786259 GEE786259:GEO786259 GOA786259:GOK786259 GXW786259:GYG786259 HHS786259:HIC786259 HRO786259:HRY786259 IBK786259:IBU786259 ILG786259:ILQ786259 IVC786259:IVM786259 JEY786259:JFI786259 JOU786259:JPE786259 JYQ786259:JZA786259 KIM786259:KIW786259 KSI786259:KSS786259 LCE786259:LCO786259 LMA786259:LMK786259 LVW786259:LWG786259 MFS786259:MGC786259 MPO786259:MPY786259 MZK786259:MZU786259 NJG786259:NJQ786259 NTC786259:NTM786259 OCY786259:ODI786259 OMU786259:ONE786259 OWQ786259:OXA786259 PGM786259:PGW786259 PQI786259:PQS786259 QAE786259:QAO786259 QKA786259:QKK786259 QTW786259:QUG786259 RDS786259:REC786259 RNO786259:RNY786259 RXK786259:RXU786259 SHG786259:SHQ786259 SRC786259:SRM786259 TAY786259:TBI786259 TKU786259:TLE786259 TUQ786259:TVA786259 UEM786259:UEW786259 UOI786259:UOS786259 UYE786259:UYO786259 VIA786259:VIK786259 VRW786259:VSG786259 WBS786259:WCC786259 WLO786259:WLY786259 WVK786259:WVU786259 B851795:M851795 IY851795:JI851795 SU851795:TE851795 ACQ851795:ADA851795 AMM851795:AMW851795 AWI851795:AWS851795 BGE851795:BGO851795 BQA851795:BQK851795 BZW851795:CAG851795 CJS851795:CKC851795 CTO851795:CTY851795 DDK851795:DDU851795 DNG851795:DNQ851795 DXC851795:DXM851795 EGY851795:EHI851795 EQU851795:ERE851795 FAQ851795:FBA851795 FKM851795:FKW851795 FUI851795:FUS851795 GEE851795:GEO851795 GOA851795:GOK851795 GXW851795:GYG851795 HHS851795:HIC851795 HRO851795:HRY851795 IBK851795:IBU851795 ILG851795:ILQ851795 IVC851795:IVM851795 JEY851795:JFI851795 JOU851795:JPE851795 JYQ851795:JZA851795 KIM851795:KIW851795 KSI851795:KSS851795 LCE851795:LCO851795 LMA851795:LMK851795 LVW851795:LWG851795 MFS851795:MGC851795 MPO851795:MPY851795 MZK851795:MZU851795 NJG851795:NJQ851795 NTC851795:NTM851795 OCY851795:ODI851795 OMU851795:ONE851795 OWQ851795:OXA851795 PGM851795:PGW851795 PQI851795:PQS851795 QAE851795:QAO851795 QKA851795:QKK851795 QTW851795:QUG851795 RDS851795:REC851795 RNO851795:RNY851795 RXK851795:RXU851795 SHG851795:SHQ851795 SRC851795:SRM851795 TAY851795:TBI851795 TKU851795:TLE851795 TUQ851795:TVA851795 UEM851795:UEW851795 UOI851795:UOS851795 UYE851795:UYO851795 VIA851795:VIK851795 VRW851795:VSG851795 WBS851795:WCC851795 WLO851795:WLY851795 WVK851795:WVU851795 B917331:M917331 IY917331:JI917331 SU917331:TE917331 ACQ917331:ADA917331 AMM917331:AMW917331 AWI917331:AWS917331 BGE917331:BGO917331 BQA917331:BQK917331 BZW917331:CAG917331 CJS917331:CKC917331 CTO917331:CTY917331 DDK917331:DDU917331 DNG917331:DNQ917331 DXC917331:DXM917331 EGY917331:EHI917331 EQU917331:ERE917331 FAQ917331:FBA917331 FKM917331:FKW917331 FUI917331:FUS917331 GEE917331:GEO917331 GOA917331:GOK917331 GXW917331:GYG917331 HHS917331:HIC917331 HRO917331:HRY917331 IBK917331:IBU917331 ILG917331:ILQ917331 IVC917331:IVM917331 JEY917331:JFI917331 JOU917331:JPE917331 JYQ917331:JZA917331 KIM917331:KIW917331 KSI917331:KSS917331 LCE917331:LCO917331 LMA917331:LMK917331 LVW917331:LWG917331 MFS917331:MGC917331 MPO917331:MPY917331 MZK917331:MZU917331 NJG917331:NJQ917331 NTC917331:NTM917331 OCY917331:ODI917331 OMU917331:ONE917331 OWQ917331:OXA917331 PGM917331:PGW917331 PQI917331:PQS917331 QAE917331:QAO917331 QKA917331:QKK917331 QTW917331:QUG917331 RDS917331:REC917331 RNO917331:RNY917331 RXK917331:RXU917331 SHG917331:SHQ917331 SRC917331:SRM917331 TAY917331:TBI917331 TKU917331:TLE917331 TUQ917331:TVA917331 UEM917331:UEW917331 UOI917331:UOS917331 UYE917331:UYO917331 VIA917331:VIK917331 VRW917331:VSG917331 WBS917331:WCC917331 WLO917331:WLY917331 WVK917331:WVU917331 B982867:M982867 IY982867:JI982867 SU982867:TE982867 ACQ982867:ADA982867 AMM982867:AMW982867 AWI982867:AWS982867 BGE982867:BGO982867 BQA982867:BQK982867 BZW982867:CAG982867 CJS982867:CKC982867 CTO982867:CTY982867 DDK982867:DDU982867 DNG982867:DNQ982867 DXC982867:DXM982867 EGY982867:EHI982867 EQU982867:ERE982867 FAQ982867:FBA982867 FKM982867:FKW982867 FUI982867:FUS982867 GEE982867:GEO982867 GOA982867:GOK982867 GXW982867:GYG982867 HHS982867:HIC982867 HRO982867:HRY982867 IBK982867:IBU982867 ILG982867:ILQ982867 IVC982867:IVM982867 JEY982867:JFI982867 JOU982867:JPE982867 JYQ982867:JZA982867 KIM982867:KIW982867 KSI982867:KSS982867 LCE982867:LCO982867 LMA982867:LMK982867 LVW982867:LWG982867 MFS982867:MGC982867 MPO982867:MPY982867 MZK982867:MZU982867 NJG982867:NJQ982867 NTC982867:NTM982867 OCY982867:ODI982867 OMU982867:ONE982867 OWQ982867:OXA982867 PGM982867:PGW982867 PQI982867:PQS982867 QAE982867:QAO982867 QKA982867:QKK982867 QTW982867:QUG982867 RDS982867:REC982867 RNO982867:RNY982867 RXK982867:RXU982867 SHG982867:SHQ982867 SRC982867:SRM982867 TAY982867:TBI982867 TKU982867:TLE982867 TUQ982867:TVA982867 UEM982867:UEW982867 UOI982867:UOS982867 UYE982867:UYO982867 VIA982867:VIK982867 VRW982867:VSG982867 WBS982867:WCC982867 WLO982867:WLY982867 WVK982867:WVU982867 B195:B196 B65737:B65739 IY65737:IY65739 SU65737:SU65739 ACQ65737:ACQ65739 AMM65737:AMM65739 AWI65737:AWI65739 BGE65737:BGE65739 BQA65737:BQA65739 BZW65737:BZW65739 CJS65737:CJS65739 CTO65737:CTO65739 DDK65737:DDK65739 DNG65737:DNG65739 DXC65737:DXC65739 EGY65737:EGY65739 EQU65737:EQU65739 FAQ65737:FAQ65739 FKM65737:FKM65739 FUI65737:FUI65739 GEE65737:GEE65739 GOA65737:GOA65739 GXW65737:GXW65739 HHS65737:HHS65739 HRO65737:HRO65739 IBK65737:IBK65739 ILG65737:ILG65739 IVC65737:IVC65739 JEY65737:JEY65739 JOU65737:JOU65739 JYQ65737:JYQ65739 KIM65737:KIM65739 KSI65737:KSI65739 LCE65737:LCE65739 LMA65737:LMA65739 LVW65737:LVW65739 MFS65737:MFS65739 MPO65737:MPO65739 MZK65737:MZK65739 NJG65737:NJG65739 NTC65737:NTC65739 OCY65737:OCY65739 OMU65737:OMU65739 OWQ65737:OWQ65739 PGM65737:PGM65739 PQI65737:PQI65739 QAE65737:QAE65739 QKA65737:QKA65739 QTW65737:QTW65739 RDS65737:RDS65739 RNO65737:RNO65739 RXK65737:RXK65739 SHG65737:SHG65739 SRC65737:SRC65739 TAY65737:TAY65739 TKU65737:TKU65739 TUQ65737:TUQ65739 UEM65737:UEM65739 UOI65737:UOI65739 UYE65737:UYE65739 VIA65737:VIA65739 VRW65737:VRW65739 WBS65737:WBS65739 WLO65737:WLO65739 WVK65737:WVK65739 B131273:B131275 IY131273:IY131275 SU131273:SU131275 ACQ131273:ACQ131275 AMM131273:AMM131275 AWI131273:AWI131275 BGE131273:BGE131275 BQA131273:BQA131275 BZW131273:BZW131275 CJS131273:CJS131275 CTO131273:CTO131275 DDK131273:DDK131275 DNG131273:DNG131275 DXC131273:DXC131275 EGY131273:EGY131275 EQU131273:EQU131275 FAQ131273:FAQ131275 FKM131273:FKM131275 FUI131273:FUI131275 GEE131273:GEE131275 GOA131273:GOA131275 GXW131273:GXW131275 HHS131273:HHS131275 HRO131273:HRO131275 IBK131273:IBK131275 ILG131273:ILG131275 IVC131273:IVC131275 JEY131273:JEY131275 JOU131273:JOU131275 JYQ131273:JYQ131275 KIM131273:KIM131275 KSI131273:KSI131275 LCE131273:LCE131275 LMA131273:LMA131275 LVW131273:LVW131275 MFS131273:MFS131275 MPO131273:MPO131275 MZK131273:MZK131275 NJG131273:NJG131275 NTC131273:NTC131275 OCY131273:OCY131275 OMU131273:OMU131275 OWQ131273:OWQ131275 PGM131273:PGM131275 PQI131273:PQI131275 QAE131273:QAE131275 QKA131273:QKA131275 QTW131273:QTW131275 RDS131273:RDS131275 RNO131273:RNO131275 RXK131273:RXK131275 SHG131273:SHG131275 SRC131273:SRC131275 TAY131273:TAY131275 TKU131273:TKU131275 TUQ131273:TUQ131275 UEM131273:UEM131275 UOI131273:UOI131275 UYE131273:UYE131275 VIA131273:VIA131275 VRW131273:VRW131275 WBS131273:WBS131275 WLO131273:WLO131275 WVK131273:WVK131275 B196809:B196811 IY196809:IY196811 SU196809:SU196811 ACQ196809:ACQ196811 AMM196809:AMM196811 AWI196809:AWI196811 BGE196809:BGE196811 BQA196809:BQA196811 BZW196809:BZW196811 CJS196809:CJS196811 CTO196809:CTO196811 DDK196809:DDK196811 DNG196809:DNG196811 DXC196809:DXC196811 EGY196809:EGY196811 EQU196809:EQU196811 FAQ196809:FAQ196811 FKM196809:FKM196811 FUI196809:FUI196811 GEE196809:GEE196811 GOA196809:GOA196811 GXW196809:GXW196811 HHS196809:HHS196811 HRO196809:HRO196811 IBK196809:IBK196811 ILG196809:ILG196811 IVC196809:IVC196811 JEY196809:JEY196811 JOU196809:JOU196811 JYQ196809:JYQ196811 KIM196809:KIM196811 KSI196809:KSI196811 LCE196809:LCE196811 LMA196809:LMA196811 LVW196809:LVW196811 MFS196809:MFS196811 MPO196809:MPO196811 MZK196809:MZK196811 NJG196809:NJG196811 NTC196809:NTC196811 OCY196809:OCY196811 OMU196809:OMU196811 OWQ196809:OWQ196811 PGM196809:PGM196811 PQI196809:PQI196811 QAE196809:QAE196811 QKA196809:QKA196811 QTW196809:QTW196811 RDS196809:RDS196811 RNO196809:RNO196811 RXK196809:RXK196811 SHG196809:SHG196811 SRC196809:SRC196811 TAY196809:TAY196811 TKU196809:TKU196811 TUQ196809:TUQ196811 UEM196809:UEM196811 UOI196809:UOI196811 UYE196809:UYE196811 VIA196809:VIA196811 VRW196809:VRW196811 WBS196809:WBS196811 WLO196809:WLO196811 WVK196809:WVK196811 B262345:B262347 IY262345:IY262347 SU262345:SU262347 ACQ262345:ACQ262347 AMM262345:AMM262347 AWI262345:AWI262347 BGE262345:BGE262347 BQA262345:BQA262347 BZW262345:BZW262347 CJS262345:CJS262347 CTO262345:CTO262347 DDK262345:DDK262347 DNG262345:DNG262347 DXC262345:DXC262347 EGY262345:EGY262347 EQU262345:EQU262347 FAQ262345:FAQ262347 FKM262345:FKM262347 FUI262345:FUI262347 GEE262345:GEE262347 GOA262345:GOA262347 GXW262345:GXW262347 HHS262345:HHS262347 HRO262345:HRO262347 IBK262345:IBK262347 ILG262345:ILG262347 IVC262345:IVC262347 JEY262345:JEY262347 JOU262345:JOU262347 JYQ262345:JYQ262347 KIM262345:KIM262347 KSI262345:KSI262347 LCE262345:LCE262347 LMA262345:LMA262347 LVW262345:LVW262347 MFS262345:MFS262347 MPO262345:MPO262347 MZK262345:MZK262347 NJG262345:NJG262347 NTC262345:NTC262347 OCY262345:OCY262347 OMU262345:OMU262347 OWQ262345:OWQ262347 PGM262345:PGM262347 PQI262345:PQI262347 QAE262345:QAE262347 QKA262345:QKA262347 QTW262345:QTW262347 RDS262345:RDS262347 RNO262345:RNO262347 RXK262345:RXK262347 SHG262345:SHG262347 SRC262345:SRC262347 TAY262345:TAY262347 TKU262345:TKU262347 TUQ262345:TUQ262347 UEM262345:UEM262347 UOI262345:UOI262347 UYE262345:UYE262347 VIA262345:VIA262347 VRW262345:VRW262347 WBS262345:WBS262347 WLO262345:WLO262347 WVK262345:WVK262347 B327881:B327883 IY327881:IY327883 SU327881:SU327883 ACQ327881:ACQ327883 AMM327881:AMM327883 AWI327881:AWI327883 BGE327881:BGE327883 BQA327881:BQA327883 BZW327881:BZW327883 CJS327881:CJS327883 CTO327881:CTO327883 DDK327881:DDK327883 DNG327881:DNG327883 DXC327881:DXC327883 EGY327881:EGY327883 EQU327881:EQU327883 FAQ327881:FAQ327883 FKM327881:FKM327883 FUI327881:FUI327883 GEE327881:GEE327883 GOA327881:GOA327883 GXW327881:GXW327883 HHS327881:HHS327883 HRO327881:HRO327883 IBK327881:IBK327883 ILG327881:ILG327883 IVC327881:IVC327883 JEY327881:JEY327883 JOU327881:JOU327883 JYQ327881:JYQ327883 KIM327881:KIM327883 KSI327881:KSI327883 LCE327881:LCE327883 LMA327881:LMA327883 LVW327881:LVW327883 MFS327881:MFS327883 MPO327881:MPO327883 MZK327881:MZK327883 NJG327881:NJG327883 NTC327881:NTC327883 OCY327881:OCY327883 OMU327881:OMU327883 OWQ327881:OWQ327883 PGM327881:PGM327883 PQI327881:PQI327883 QAE327881:QAE327883 QKA327881:QKA327883 QTW327881:QTW327883 RDS327881:RDS327883 RNO327881:RNO327883 RXK327881:RXK327883 SHG327881:SHG327883 SRC327881:SRC327883 TAY327881:TAY327883 TKU327881:TKU327883 TUQ327881:TUQ327883 UEM327881:UEM327883 UOI327881:UOI327883 UYE327881:UYE327883 VIA327881:VIA327883 VRW327881:VRW327883 WBS327881:WBS327883 WLO327881:WLO327883 WVK327881:WVK327883 B393417:B393419 IY393417:IY393419 SU393417:SU393419 ACQ393417:ACQ393419 AMM393417:AMM393419 AWI393417:AWI393419 BGE393417:BGE393419 BQA393417:BQA393419 BZW393417:BZW393419 CJS393417:CJS393419 CTO393417:CTO393419 DDK393417:DDK393419 DNG393417:DNG393419 DXC393417:DXC393419 EGY393417:EGY393419 EQU393417:EQU393419 FAQ393417:FAQ393419 FKM393417:FKM393419 FUI393417:FUI393419 GEE393417:GEE393419 GOA393417:GOA393419 GXW393417:GXW393419 HHS393417:HHS393419 HRO393417:HRO393419 IBK393417:IBK393419 ILG393417:ILG393419 IVC393417:IVC393419 JEY393417:JEY393419 JOU393417:JOU393419 JYQ393417:JYQ393419 KIM393417:KIM393419 KSI393417:KSI393419 LCE393417:LCE393419 LMA393417:LMA393419 LVW393417:LVW393419 MFS393417:MFS393419 MPO393417:MPO393419 MZK393417:MZK393419 NJG393417:NJG393419 NTC393417:NTC393419 OCY393417:OCY393419 OMU393417:OMU393419 OWQ393417:OWQ393419 PGM393417:PGM393419 PQI393417:PQI393419 QAE393417:QAE393419 QKA393417:QKA393419 QTW393417:QTW393419 RDS393417:RDS393419 RNO393417:RNO393419 RXK393417:RXK393419 SHG393417:SHG393419 SRC393417:SRC393419 TAY393417:TAY393419 TKU393417:TKU393419 TUQ393417:TUQ393419 UEM393417:UEM393419 UOI393417:UOI393419 UYE393417:UYE393419 VIA393417:VIA393419 VRW393417:VRW393419 WBS393417:WBS393419 WLO393417:WLO393419 WVK393417:WVK393419 B458953:B458955 IY458953:IY458955 SU458953:SU458955 ACQ458953:ACQ458955 AMM458953:AMM458955 AWI458953:AWI458955 BGE458953:BGE458955 BQA458953:BQA458955 BZW458953:BZW458955 CJS458953:CJS458955 CTO458953:CTO458955 DDK458953:DDK458955 DNG458953:DNG458955 DXC458953:DXC458955 EGY458953:EGY458955 EQU458953:EQU458955 FAQ458953:FAQ458955 FKM458953:FKM458955 FUI458953:FUI458955 GEE458953:GEE458955 GOA458953:GOA458955 GXW458953:GXW458955 HHS458953:HHS458955 HRO458953:HRO458955 IBK458953:IBK458955 ILG458953:ILG458955 IVC458953:IVC458955 JEY458953:JEY458955 JOU458953:JOU458955 JYQ458953:JYQ458955 KIM458953:KIM458955 KSI458953:KSI458955 LCE458953:LCE458955 LMA458953:LMA458955 LVW458953:LVW458955 MFS458953:MFS458955 MPO458953:MPO458955 MZK458953:MZK458955 NJG458953:NJG458955 NTC458953:NTC458955 OCY458953:OCY458955 OMU458953:OMU458955 OWQ458953:OWQ458955 PGM458953:PGM458955 PQI458953:PQI458955 QAE458953:QAE458955 QKA458953:QKA458955 QTW458953:QTW458955 RDS458953:RDS458955 RNO458953:RNO458955 RXK458953:RXK458955 SHG458953:SHG458955 SRC458953:SRC458955 TAY458953:TAY458955 TKU458953:TKU458955 TUQ458953:TUQ458955 UEM458953:UEM458955 UOI458953:UOI458955 UYE458953:UYE458955 VIA458953:VIA458955 VRW458953:VRW458955 WBS458953:WBS458955 WLO458953:WLO458955 WVK458953:WVK458955 B524489:B524491 IY524489:IY524491 SU524489:SU524491 ACQ524489:ACQ524491 AMM524489:AMM524491 AWI524489:AWI524491 BGE524489:BGE524491 BQA524489:BQA524491 BZW524489:BZW524491 CJS524489:CJS524491 CTO524489:CTO524491 DDK524489:DDK524491 DNG524489:DNG524491 DXC524489:DXC524491 EGY524489:EGY524491 EQU524489:EQU524491 FAQ524489:FAQ524491 FKM524489:FKM524491 FUI524489:FUI524491 GEE524489:GEE524491 GOA524489:GOA524491 GXW524489:GXW524491 HHS524489:HHS524491 HRO524489:HRO524491 IBK524489:IBK524491 ILG524489:ILG524491 IVC524489:IVC524491 JEY524489:JEY524491 JOU524489:JOU524491 JYQ524489:JYQ524491 KIM524489:KIM524491 KSI524489:KSI524491 LCE524489:LCE524491 LMA524489:LMA524491 LVW524489:LVW524491 MFS524489:MFS524491 MPO524489:MPO524491 MZK524489:MZK524491 NJG524489:NJG524491 NTC524489:NTC524491 OCY524489:OCY524491 OMU524489:OMU524491 OWQ524489:OWQ524491 PGM524489:PGM524491 PQI524489:PQI524491 QAE524489:QAE524491 QKA524489:QKA524491 QTW524489:QTW524491 RDS524489:RDS524491 RNO524489:RNO524491 RXK524489:RXK524491 SHG524489:SHG524491 SRC524489:SRC524491 TAY524489:TAY524491 TKU524489:TKU524491 TUQ524489:TUQ524491 UEM524489:UEM524491 UOI524489:UOI524491 UYE524489:UYE524491 VIA524489:VIA524491 VRW524489:VRW524491 WBS524489:WBS524491 WLO524489:WLO524491 WVK524489:WVK524491 B590025:B590027 IY590025:IY590027 SU590025:SU590027 ACQ590025:ACQ590027 AMM590025:AMM590027 AWI590025:AWI590027 BGE590025:BGE590027 BQA590025:BQA590027 BZW590025:BZW590027 CJS590025:CJS590027 CTO590025:CTO590027 DDK590025:DDK590027 DNG590025:DNG590027 DXC590025:DXC590027 EGY590025:EGY590027 EQU590025:EQU590027 FAQ590025:FAQ590027 FKM590025:FKM590027 FUI590025:FUI590027 GEE590025:GEE590027 GOA590025:GOA590027 GXW590025:GXW590027 HHS590025:HHS590027 HRO590025:HRO590027 IBK590025:IBK590027 ILG590025:ILG590027 IVC590025:IVC590027 JEY590025:JEY590027 JOU590025:JOU590027 JYQ590025:JYQ590027 KIM590025:KIM590027 KSI590025:KSI590027 LCE590025:LCE590027 LMA590025:LMA590027 LVW590025:LVW590027 MFS590025:MFS590027 MPO590025:MPO590027 MZK590025:MZK590027 NJG590025:NJG590027 NTC590025:NTC590027 OCY590025:OCY590027 OMU590025:OMU590027 OWQ590025:OWQ590027 PGM590025:PGM590027 PQI590025:PQI590027 QAE590025:QAE590027 QKA590025:QKA590027 QTW590025:QTW590027 RDS590025:RDS590027 RNO590025:RNO590027 RXK590025:RXK590027 SHG590025:SHG590027 SRC590025:SRC590027 TAY590025:TAY590027 TKU590025:TKU590027 TUQ590025:TUQ590027 UEM590025:UEM590027 UOI590025:UOI590027 UYE590025:UYE590027 VIA590025:VIA590027 VRW590025:VRW590027 WBS590025:WBS590027 WLO590025:WLO590027 WVK590025:WVK590027 B655561:B655563 IY655561:IY655563 SU655561:SU655563 ACQ655561:ACQ655563 AMM655561:AMM655563 AWI655561:AWI655563 BGE655561:BGE655563 BQA655561:BQA655563 BZW655561:BZW655563 CJS655561:CJS655563 CTO655561:CTO655563 DDK655561:DDK655563 DNG655561:DNG655563 DXC655561:DXC655563 EGY655561:EGY655563 EQU655561:EQU655563 FAQ655561:FAQ655563 FKM655561:FKM655563 FUI655561:FUI655563 GEE655561:GEE655563 GOA655561:GOA655563 GXW655561:GXW655563 HHS655561:HHS655563 HRO655561:HRO655563 IBK655561:IBK655563 ILG655561:ILG655563 IVC655561:IVC655563 JEY655561:JEY655563 JOU655561:JOU655563 JYQ655561:JYQ655563 KIM655561:KIM655563 KSI655561:KSI655563 LCE655561:LCE655563 LMA655561:LMA655563 LVW655561:LVW655563 MFS655561:MFS655563 MPO655561:MPO655563 MZK655561:MZK655563 NJG655561:NJG655563 NTC655561:NTC655563 OCY655561:OCY655563 OMU655561:OMU655563 OWQ655561:OWQ655563 PGM655561:PGM655563 PQI655561:PQI655563 QAE655561:QAE655563 QKA655561:QKA655563 QTW655561:QTW655563 RDS655561:RDS655563 RNO655561:RNO655563 RXK655561:RXK655563 SHG655561:SHG655563 SRC655561:SRC655563 TAY655561:TAY655563 TKU655561:TKU655563 TUQ655561:TUQ655563 UEM655561:UEM655563 UOI655561:UOI655563 UYE655561:UYE655563 VIA655561:VIA655563 VRW655561:VRW655563 WBS655561:WBS655563 WLO655561:WLO655563 WVK655561:WVK655563 B721097:B721099 IY721097:IY721099 SU721097:SU721099 ACQ721097:ACQ721099 AMM721097:AMM721099 AWI721097:AWI721099 BGE721097:BGE721099 BQA721097:BQA721099 BZW721097:BZW721099 CJS721097:CJS721099 CTO721097:CTO721099 DDK721097:DDK721099 DNG721097:DNG721099 DXC721097:DXC721099 EGY721097:EGY721099 EQU721097:EQU721099 FAQ721097:FAQ721099 FKM721097:FKM721099 FUI721097:FUI721099 GEE721097:GEE721099 GOA721097:GOA721099 GXW721097:GXW721099 HHS721097:HHS721099 HRO721097:HRO721099 IBK721097:IBK721099 ILG721097:ILG721099 IVC721097:IVC721099 JEY721097:JEY721099 JOU721097:JOU721099 JYQ721097:JYQ721099 KIM721097:KIM721099 KSI721097:KSI721099 LCE721097:LCE721099 LMA721097:LMA721099 LVW721097:LVW721099 MFS721097:MFS721099 MPO721097:MPO721099 MZK721097:MZK721099 NJG721097:NJG721099 NTC721097:NTC721099 OCY721097:OCY721099 OMU721097:OMU721099 OWQ721097:OWQ721099 PGM721097:PGM721099 PQI721097:PQI721099 QAE721097:QAE721099 QKA721097:QKA721099 QTW721097:QTW721099 RDS721097:RDS721099 RNO721097:RNO721099 RXK721097:RXK721099 SHG721097:SHG721099 SRC721097:SRC721099 TAY721097:TAY721099 TKU721097:TKU721099 TUQ721097:TUQ721099 UEM721097:UEM721099 UOI721097:UOI721099 UYE721097:UYE721099 VIA721097:VIA721099 VRW721097:VRW721099 WBS721097:WBS721099 WLO721097:WLO721099 WVK721097:WVK721099 B786633:B786635 IY786633:IY786635 SU786633:SU786635 ACQ786633:ACQ786635 AMM786633:AMM786635 AWI786633:AWI786635 BGE786633:BGE786635 BQA786633:BQA786635 BZW786633:BZW786635 CJS786633:CJS786635 CTO786633:CTO786635 DDK786633:DDK786635 DNG786633:DNG786635 DXC786633:DXC786635 EGY786633:EGY786635 EQU786633:EQU786635 FAQ786633:FAQ786635 FKM786633:FKM786635 FUI786633:FUI786635 GEE786633:GEE786635 GOA786633:GOA786635 GXW786633:GXW786635 HHS786633:HHS786635 HRO786633:HRO786635 IBK786633:IBK786635 ILG786633:ILG786635 IVC786633:IVC786635 JEY786633:JEY786635 JOU786633:JOU786635 JYQ786633:JYQ786635 KIM786633:KIM786635 KSI786633:KSI786635 LCE786633:LCE786635 LMA786633:LMA786635 LVW786633:LVW786635 MFS786633:MFS786635 MPO786633:MPO786635 MZK786633:MZK786635 NJG786633:NJG786635 NTC786633:NTC786635 OCY786633:OCY786635 OMU786633:OMU786635 OWQ786633:OWQ786635 PGM786633:PGM786635 PQI786633:PQI786635 QAE786633:QAE786635 QKA786633:QKA786635 QTW786633:QTW786635 RDS786633:RDS786635 RNO786633:RNO786635 RXK786633:RXK786635 SHG786633:SHG786635 SRC786633:SRC786635 TAY786633:TAY786635 TKU786633:TKU786635 TUQ786633:TUQ786635 UEM786633:UEM786635 UOI786633:UOI786635 UYE786633:UYE786635 VIA786633:VIA786635 VRW786633:VRW786635 WBS786633:WBS786635 WLO786633:WLO786635 WVK786633:WVK786635 B852169:B852171 IY852169:IY852171 SU852169:SU852171 ACQ852169:ACQ852171 AMM852169:AMM852171 AWI852169:AWI852171 BGE852169:BGE852171 BQA852169:BQA852171 BZW852169:BZW852171 CJS852169:CJS852171 CTO852169:CTO852171 DDK852169:DDK852171 DNG852169:DNG852171 DXC852169:DXC852171 EGY852169:EGY852171 EQU852169:EQU852171 FAQ852169:FAQ852171 FKM852169:FKM852171 FUI852169:FUI852171 GEE852169:GEE852171 GOA852169:GOA852171 GXW852169:GXW852171 HHS852169:HHS852171 HRO852169:HRO852171 IBK852169:IBK852171 ILG852169:ILG852171 IVC852169:IVC852171 JEY852169:JEY852171 JOU852169:JOU852171 JYQ852169:JYQ852171 KIM852169:KIM852171 KSI852169:KSI852171 LCE852169:LCE852171 LMA852169:LMA852171 LVW852169:LVW852171 MFS852169:MFS852171 MPO852169:MPO852171 MZK852169:MZK852171 NJG852169:NJG852171 NTC852169:NTC852171 OCY852169:OCY852171 OMU852169:OMU852171 OWQ852169:OWQ852171 PGM852169:PGM852171 PQI852169:PQI852171 QAE852169:QAE852171 QKA852169:QKA852171 QTW852169:QTW852171 RDS852169:RDS852171 RNO852169:RNO852171 RXK852169:RXK852171 SHG852169:SHG852171 SRC852169:SRC852171 TAY852169:TAY852171 TKU852169:TKU852171 TUQ852169:TUQ852171 UEM852169:UEM852171 UOI852169:UOI852171 UYE852169:UYE852171 VIA852169:VIA852171 VRW852169:VRW852171 WBS852169:WBS852171 WLO852169:WLO852171 WVK852169:WVK852171 B917705:B917707 IY917705:IY917707 SU917705:SU917707 ACQ917705:ACQ917707 AMM917705:AMM917707 AWI917705:AWI917707 BGE917705:BGE917707 BQA917705:BQA917707 BZW917705:BZW917707 CJS917705:CJS917707 CTO917705:CTO917707 DDK917705:DDK917707 DNG917705:DNG917707 DXC917705:DXC917707 EGY917705:EGY917707 EQU917705:EQU917707 FAQ917705:FAQ917707 FKM917705:FKM917707 FUI917705:FUI917707 GEE917705:GEE917707 GOA917705:GOA917707 GXW917705:GXW917707 HHS917705:HHS917707 HRO917705:HRO917707 IBK917705:IBK917707 ILG917705:ILG917707 IVC917705:IVC917707 JEY917705:JEY917707 JOU917705:JOU917707 JYQ917705:JYQ917707 KIM917705:KIM917707 KSI917705:KSI917707 LCE917705:LCE917707 LMA917705:LMA917707 LVW917705:LVW917707 MFS917705:MFS917707 MPO917705:MPO917707 MZK917705:MZK917707 NJG917705:NJG917707 NTC917705:NTC917707 OCY917705:OCY917707 OMU917705:OMU917707 OWQ917705:OWQ917707 PGM917705:PGM917707 PQI917705:PQI917707 QAE917705:QAE917707 QKA917705:QKA917707 QTW917705:QTW917707 RDS917705:RDS917707 RNO917705:RNO917707 RXK917705:RXK917707 SHG917705:SHG917707 SRC917705:SRC917707 TAY917705:TAY917707 TKU917705:TKU917707 TUQ917705:TUQ917707 UEM917705:UEM917707 UOI917705:UOI917707 UYE917705:UYE917707 VIA917705:VIA917707 VRW917705:VRW917707 WBS917705:WBS917707 WLO917705:WLO917707 WVK917705:WVK917707 B983241:B983243 IY983241:IY983243 SU983241:SU983243 ACQ983241:ACQ983243 AMM983241:AMM983243 AWI983241:AWI983243 BGE983241:BGE983243 BQA983241:BQA983243 BZW983241:BZW983243 CJS983241:CJS983243 CTO983241:CTO983243 DDK983241:DDK983243 DNG983241:DNG983243 DXC983241:DXC983243 EGY983241:EGY983243 EQU983241:EQU983243 FAQ983241:FAQ983243 FKM983241:FKM983243 FUI983241:FUI983243 GEE983241:GEE983243 GOA983241:GOA983243 GXW983241:GXW983243 HHS983241:HHS983243 HRO983241:HRO983243 IBK983241:IBK983243 ILG983241:ILG983243 IVC983241:IVC983243 JEY983241:JEY983243 JOU983241:JOU983243 JYQ983241:JYQ983243 KIM983241:KIM983243 KSI983241:KSI983243 LCE983241:LCE983243 LMA983241:LMA983243 LVW983241:LVW983243 MFS983241:MFS983243 MPO983241:MPO983243 MZK983241:MZK983243 NJG983241:NJG983243 NTC983241:NTC983243 OCY983241:OCY983243 OMU983241:OMU983243 OWQ983241:OWQ983243 PGM983241:PGM983243 PQI983241:PQI983243 QAE983241:QAE983243 QKA983241:QKA983243 QTW983241:QTW983243 RDS983241:RDS983243 RNO983241:RNO983243 RXK983241:RXK983243 SHG983241:SHG983243 SRC983241:SRC983243 TAY983241:TAY983243 TKU983241:TKU983243 TUQ983241:TUQ983243 UEM983241:UEM983243 UOI983241:UOI983243 UYE983241:UYE983243 VIA983241:VIA983243 VRW983241:VRW983243 WBS983241:WBS983243 WLO983241:WLO983243 WVK983241:WVK983243 IY195:IY196 SU195:SU196 ACQ195:ACQ196 AMM195:AMM196 AWI195:AWI196 BGE195:BGE196 BQA195:BQA196 BZW195:BZW196 CJS195:CJS196 CTO195:CTO196 DDK195:DDK196 DNG195:DNG196 DXC195:DXC196 EGY195:EGY196 EQU195:EQU196 FAQ195:FAQ196 FKM195:FKM196 FUI195:FUI196 GEE195:GEE196 GOA195:GOA196 GXW195:GXW196 HHS195:HHS196 HRO195:HRO196 IBK195:IBK196 ILG195:ILG196 IVC195:IVC196 JEY195:JEY196 JOU195:JOU196 JYQ195:JYQ196 KIM195:KIM196 KSI195:KSI196 LCE195:LCE196 LMA195:LMA196 LVW195:LVW196 MFS195:MFS196 MPO195:MPO196 MZK195:MZK196 NJG195:NJG196 NTC195:NTC196 OCY195:OCY196 OMU195:OMU196 OWQ195:OWQ196 PGM195:PGM196 PQI195:PQI196 QAE195:QAE196 QKA195:QKA196 QTW195:QTW196 RDS195:RDS196 RNO195:RNO196 RXK195:RXK196 SHG195:SHG196 SRC195:SRC196 TAY195:TAY196 TKU195:TKU196 TUQ195:TUQ196 UEM195:UEM196 UOI195:UOI196 UYE195:UYE196 VIA195:VIA196 VRW195:VRW196 WBS195:WBS196 WLO195:WLO196 WVK195:WVK196 B65730:B65731 IY65730:IY65731 SU65730:SU65731 ACQ65730:ACQ65731 AMM65730:AMM65731 AWI65730:AWI65731 BGE65730:BGE65731 BQA65730:BQA65731 BZW65730:BZW65731 CJS65730:CJS65731 CTO65730:CTO65731 DDK65730:DDK65731 DNG65730:DNG65731 DXC65730:DXC65731 EGY65730:EGY65731 EQU65730:EQU65731 FAQ65730:FAQ65731 FKM65730:FKM65731 FUI65730:FUI65731 GEE65730:GEE65731 GOA65730:GOA65731 GXW65730:GXW65731 HHS65730:HHS65731 HRO65730:HRO65731 IBK65730:IBK65731 ILG65730:ILG65731 IVC65730:IVC65731 JEY65730:JEY65731 JOU65730:JOU65731 JYQ65730:JYQ65731 KIM65730:KIM65731 KSI65730:KSI65731 LCE65730:LCE65731 LMA65730:LMA65731 LVW65730:LVW65731 MFS65730:MFS65731 MPO65730:MPO65731 MZK65730:MZK65731 NJG65730:NJG65731 NTC65730:NTC65731 OCY65730:OCY65731 OMU65730:OMU65731 OWQ65730:OWQ65731 PGM65730:PGM65731 PQI65730:PQI65731 QAE65730:QAE65731 QKA65730:QKA65731 QTW65730:QTW65731 RDS65730:RDS65731 RNO65730:RNO65731 RXK65730:RXK65731 SHG65730:SHG65731 SRC65730:SRC65731 TAY65730:TAY65731 TKU65730:TKU65731 TUQ65730:TUQ65731 UEM65730:UEM65731 UOI65730:UOI65731 UYE65730:UYE65731 VIA65730:VIA65731 VRW65730:VRW65731 WBS65730:WBS65731 WLO65730:WLO65731 WVK65730:WVK65731 B131266:B131267 IY131266:IY131267 SU131266:SU131267 ACQ131266:ACQ131267 AMM131266:AMM131267 AWI131266:AWI131267 BGE131266:BGE131267 BQA131266:BQA131267 BZW131266:BZW131267 CJS131266:CJS131267 CTO131266:CTO131267 DDK131266:DDK131267 DNG131266:DNG131267 DXC131266:DXC131267 EGY131266:EGY131267 EQU131266:EQU131267 FAQ131266:FAQ131267 FKM131266:FKM131267 FUI131266:FUI131267 GEE131266:GEE131267 GOA131266:GOA131267 GXW131266:GXW131267 HHS131266:HHS131267 HRO131266:HRO131267 IBK131266:IBK131267 ILG131266:ILG131267 IVC131266:IVC131267 JEY131266:JEY131267 JOU131266:JOU131267 JYQ131266:JYQ131267 KIM131266:KIM131267 KSI131266:KSI131267 LCE131266:LCE131267 LMA131266:LMA131267 LVW131266:LVW131267 MFS131266:MFS131267 MPO131266:MPO131267 MZK131266:MZK131267 NJG131266:NJG131267 NTC131266:NTC131267 OCY131266:OCY131267 OMU131266:OMU131267 OWQ131266:OWQ131267 PGM131266:PGM131267 PQI131266:PQI131267 QAE131266:QAE131267 QKA131266:QKA131267 QTW131266:QTW131267 RDS131266:RDS131267 RNO131266:RNO131267 RXK131266:RXK131267 SHG131266:SHG131267 SRC131266:SRC131267 TAY131266:TAY131267 TKU131266:TKU131267 TUQ131266:TUQ131267 UEM131266:UEM131267 UOI131266:UOI131267 UYE131266:UYE131267 VIA131266:VIA131267 VRW131266:VRW131267 WBS131266:WBS131267 WLO131266:WLO131267 WVK131266:WVK131267 B196802:B196803 IY196802:IY196803 SU196802:SU196803 ACQ196802:ACQ196803 AMM196802:AMM196803 AWI196802:AWI196803 BGE196802:BGE196803 BQA196802:BQA196803 BZW196802:BZW196803 CJS196802:CJS196803 CTO196802:CTO196803 DDK196802:DDK196803 DNG196802:DNG196803 DXC196802:DXC196803 EGY196802:EGY196803 EQU196802:EQU196803 FAQ196802:FAQ196803 FKM196802:FKM196803 FUI196802:FUI196803 GEE196802:GEE196803 GOA196802:GOA196803 GXW196802:GXW196803 HHS196802:HHS196803 HRO196802:HRO196803 IBK196802:IBK196803 ILG196802:ILG196803 IVC196802:IVC196803 JEY196802:JEY196803 JOU196802:JOU196803 JYQ196802:JYQ196803 KIM196802:KIM196803 KSI196802:KSI196803 LCE196802:LCE196803 LMA196802:LMA196803 LVW196802:LVW196803 MFS196802:MFS196803 MPO196802:MPO196803 MZK196802:MZK196803 NJG196802:NJG196803 NTC196802:NTC196803 OCY196802:OCY196803 OMU196802:OMU196803 OWQ196802:OWQ196803 PGM196802:PGM196803 PQI196802:PQI196803 QAE196802:QAE196803 QKA196802:QKA196803 QTW196802:QTW196803 RDS196802:RDS196803 RNO196802:RNO196803 RXK196802:RXK196803 SHG196802:SHG196803 SRC196802:SRC196803 TAY196802:TAY196803 TKU196802:TKU196803 TUQ196802:TUQ196803 UEM196802:UEM196803 UOI196802:UOI196803 UYE196802:UYE196803 VIA196802:VIA196803 VRW196802:VRW196803 WBS196802:WBS196803 WLO196802:WLO196803 WVK196802:WVK196803 B262338:B262339 IY262338:IY262339 SU262338:SU262339 ACQ262338:ACQ262339 AMM262338:AMM262339 AWI262338:AWI262339 BGE262338:BGE262339 BQA262338:BQA262339 BZW262338:BZW262339 CJS262338:CJS262339 CTO262338:CTO262339 DDK262338:DDK262339 DNG262338:DNG262339 DXC262338:DXC262339 EGY262338:EGY262339 EQU262338:EQU262339 FAQ262338:FAQ262339 FKM262338:FKM262339 FUI262338:FUI262339 GEE262338:GEE262339 GOA262338:GOA262339 GXW262338:GXW262339 HHS262338:HHS262339 HRO262338:HRO262339 IBK262338:IBK262339 ILG262338:ILG262339 IVC262338:IVC262339 JEY262338:JEY262339 JOU262338:JOU262339 JYQ262338:JYQ262339 KIM262338:KIM262339 KSI262338:KSI262339 LCE262338:LCE262339 LMA262338:LMA262339 LVW262338:LVW262339 MFS262338:MFS262339 MPO262338:MPO262339 MZK262338:MZK262339 NJG262338:NJG262339 NTC262338:NTC262339 OCY262338:OCY262339 OMU262338:OMU262339 OWQ262338:OWQ262339 PGM262338:PGM262339 PQI262338:PQI262339 QAE262338:QAE262339 QKA262338:QKA262339 QTW262338:QTW262339 RDS262338:RDS262339 RNO262338:RNO262339 RXK262338:RXK262339 SHG262338:SHG262339 SRC262338:SRC262339 TAY262338:TAY262339 TKU262338:TKU262339 TUQ262338:TUQ262339 UEM262338:UEM262339 UOI262338:UOI262339 UYE262338:UYE262339 VIA262338:VIA262339 VRW262338:VRW262339 WBS262338:WBS262339 WLO262338:WLO262339 WVK262338:WVK262339 B327874:B327875 IY327874:IY327875 SU327874:SU327875 ACQ327874:ACQ327875 AMM327874:AMM327875 AWI327874:AWI327875 BGE327874:BGE327875 BQA327874:BQA327875 BZW327874:BZW327875 CJS327874:CJS327875 CTO327874:CTO327875 DDK327874:DDK327875 DNG327874:DNG327875 DXC327874:DXC327875 EGY327874:EGY327875 EQU327874:EQU327875 FAQ327874:FAQ327875 FKM327874:FKM327875 FUI327874:FUI327875 GEE327874:GEE327875 GOA327874:GOA327875 GXW327874:GXW327875 HHS327874:HHS327875 HRO327874:HRO327875 IBK327874:IBK327875 ILG327874:ILG327875 IVC327874:IVC327875 JEY327874:JEY327875 JOU327874:JOU327875 JYQ327874:JYQ327875 KIM327874:KIM327875 KSI327874:KSI327875 LCE327874:LCE327875 LMA327874:LMA327875 LVW327874:LVW327875 MFS327874:MFS327875 MPO327874:MPO327875 MZK327874:MZK327875 NJG327874:NJG327875 NTC327874:NTC327875 OCY327874:OCY327875 OMU327874:OMU327875 OWQ327874:OWQ327875 PGM327874:PGM327875 PQI327874:PQI327875 QAE327874:QAE327875 QKA327874:QKA327875 QTW327874:QTW327875 RDS327874:RDS327875 RNO327874:RNO327875 RXK327874:RXK327875 SHG327874:SHG327875 SRC327874:SRC327875 TAY327874:TAY327875 TKU327874:TKU327875 TUQ327874:TUQ327875 UEM327874:UEM327875 UOI327874:UOI327875 UYE327874:UYE327875 VIA327874:VIA327875 VRW327874:VRW327875 WBS327874:WBS327875 WLO327874:WLO327875 WVK327874:WVK327875 B393410:B393411 IY393410:IY393411 SU393410:SU393411 ACQ393410:ACQ393411 AMM393410:AMM393411 AWI393410:AWI393411 BGE393410:BGE393411 BQA393410:BQA393411 BZW393410:BZW393411 CJS393410:CJS393411 CTO393410:CTO393411 DDK393410:DDK393411 DNG393410:DNG393411 DXC393410:DXC393411 EGY393410:EGY393411 EQU393410:EQU393411 FAQ393410:FAQ393411 FKM393410:FKM393411 FUI393410:FUI393411 GEE393410:GEE393411 GOA393410:GOA393411 GXW393410:GXW393411 HHS393410:HHS393411 HRO393410:HRO393411 IBK393410:IBK393411 ILG393410:ILG393411 IVC393410:IVC393411 JEY393410:JEY393411 JOU393410:JOU393411 JYQ393410:JYQ393411 KIM393410:KIM393411 KSI393410:KSI393411 LCE393410:LCE393411 LMA393410:LMA393411 LVW393410:LVW393411 MFS393410:MFS393411 MPO393410:MPO393411 MZK393410:MZK393411 NJG393410:NJG393411 NTC393410:NTC393411 OCY393410:OCY393411 OMU393410:OMU393411 OWQ393410:OWQ393411 PGM393410:PGM393411 PQI393410:PQI393411 QAE393410:QAE393411 QKA393410:QKA393411 QTW393410:QTW393411 RDS393410:RDS393411 RNO393410:RNO393411 RXK393410:RXK393411 SHG393410:SHG393411 SRC393410:SRC393411 TAY393410:TAY393411 TKU393410:TKU393411 TUQ393410:TUQ393411 UEM393410:UEM393411 UOI393410:UOI393411 UYE393410:UYE393411 VIA393410:VIA393411 VRW393410:VRW393411 WBS393410:WBS393411 WLO393410:WLO393411 WVK393410:WVK393411 B458946:B458947 IY458946:IY458947 SU458946:SU458947 ACQ458946:ACQ458947 AMM458946:AMM458947 AWI458946:AWI458947 BGE458946:BGE458947 BQA458946:BQA458947 BZW458946:BZW458947 CJS458946:CJS458947 CTO458946:CTO458947 DDK458946:DDK458947 DNG458946:DNG458947 DXC458946:DXC458947 EGY458946:EGY458947 EQU458946:EQU458947 FAQ458946:FAQ458947 FKM458946:FKM458947 FUI458946:FUI458947 GEE458946:GEE458947 GOA458946:GOA458947 GXW458946:GXW458947 HHS458946:HHS458947 HRO458946:HRO458947 IBK458946:IBK458947 ILG458946:ILG458947 IVC458946:IVC458947 JEY458946:JEY458947 JOU458946:JOU458947 JYQ458946:JYQ458947 KIM458946:KIM458947 KSI458946:KSI458947 LCE458946:LCE458947 LMA458946:LMA458947 LVW458946:LVW458947 MFS458946:MFS458947 MPO458946:MPO458947 MZK458946:MZK458947 NJG458946:NJG458947 NTC458946:NTC458947 OCY458946:OCY458947 OMU458946:OMU458947 OWQ458946:OWQ458947 PGM458946:PGM458947 PQI458946:PQI458947 QAE458946:QAE458947 QKA458946:QKA458947 QTW458946:QTW458947 RDS458946:RDS458947 RNO458946:RNO458947 RXK458946:RXK458947 SHG458946:SHG458947 SRC458946:SRC458947 TAY458946:TAY458947 TKU458946:TKU458947 TUQ458946:TUQ458947 UEM458946:UEM458947 UOI458946:UOI458947 UYE458946:UYE458947 VIA458946:VIA458947 VRW458946:VRW458947 WBS458946:WBS458947 WLO458946:WLO458947 WVK458946:WVK458947 B524482:B524483 IY524482:IY524483 SU524482:SU524483 ACQ524482:ACQ524483 AMM524482:AMM524483 AWI524482:AWI524483 BGE524482:BGE524483 BQA524482:BQA524483 BZW524482:BZW524483 CJS524482:CJS524483 CTO524482:CTO524483 DDK524482:DDK524483 DNG524482:DNG524483 DXC524482:DXC524483 EGY524482:EGY524483 EQU524482:EQU524483 FAQ524482:FAQ524483 FKM524482:FKM524483 FUI524482:FUI524483 GEE524482:GEE524483 GOA524482:GOA524483 GXW524482:GXW524483 HHS524482:HHS524483 HRO524482:HRO524483 IBK524482:IBK524483 ILG524482:ILG524483 IVC524482:IVC524483 JEY524482:JEY524483 JOU524482:JOU524483 JYQ524482:JYQ524483 KIM524482:KIM524483 KSI524482:KSI524483 LCE524482:LCE524483 LMA524482:LMA524483 LVW524482:LVW524483 MFS524482:MFS524483 MPO524482:MPO524483 MZK524482:MZK524483 NJG524482:NJG524483 NTC524482:NTC524483 OCY524482:OCY524483 OMU524482:OMU524483 OWQ524482:OWQ524483 PGM524482:PGM524483 PQI524482:PQI524483 QAE524482:QAE524483 QKA524482:QKA524483 QTW524482:QTW524483 RDS524482:RDS524483 RNO524482:RNO524483 RXK524482:RXK524483 SHG524482:SHG524483 SRC524482:SRC524483 TAY524482:TAY524483 TKU524482:TKU524483 TUQ524482:TUQ524483 UEM524482:UEM524483 UOI524482:UOI524483 UYE524482:UYE524483 VIA524482:VIA524483 VRW524482:VRW524483 WBS524482:WBS524483 WLO524482:WLO524483 WVK524482:WVK524483 B590018:B590019 IY590018:IY590019 SU590018:SU590019 ACQ590018:ACQ590019 AMM590018:AMM590019 AWI590018:AWI590019 BGE590018:BGE590019 BQA590018:BQA590019 BZW590018:BZW590019 CJS590018:CJS590019 CTO590018:CTO590019 DDK590018:DDK590019 DNG590018:DNG590019 DXC590018:DXC590019 EGY590018:EGY590019 EQU590018:EQU590019 FAQ590018:FAQ590019 FKM590018:FKM590019 FUI590018:FUI590019 GEE590018:GEE590019 GOA590018:GOA590019 GXW590018:GXW590019 HHS590018:HHS590019 HRO590018:HRO590019 IBK590018:IBK590019 ILG590018:ILG590019 IVC590018:IVC590019 JEY590018:JEY590019 JOU590018:JOU590019 JYQ590018:JYQ590019 KIM590018:KIM590019 KSI590018:KSI590019 LCE590018:LCE590019 LMA590018:LMA590019 LVW590018:LVW590019 MFS590018:MFS590019 MPO590018:MPO590019 MZK590018:MZK590019 NJG590018:NJG590019 NTC590018:NTC590019 OCY590018:OCY590019 OMU590018:OMU590019 OWQ590018:OWQ590019 PGM590018:PGM590019 PQI590018:PQI590019 QAE590018:QAE590019 QKA590018:QKA590019 QTW590018:QTW590019 RDS590018:RDS590019 RNO590018:RNO590019 RXK590018:RXK590019 SHG590018:SHG590019 SRC590018:SRC590019 TAY590018:TAY590019 TKU590018:TKU590019 TUQ590018:TUQ590019 UEM590018:UEM590019 UOI590018:UOI590019 UYE590018:UYE590019 VIA590018:VIA590019 VRW590018:VRW590019 WBS590018:WBS590019 WLO590018:WLO590019 WVK590018:WVK590019 B655554:B655555 IY655554:IY655555 SU655554:SU655555 ACQ655554:ACQ655555 AMM655554:AMM655555 AWI655554:AWI655555 BGE655554:BGE655555 BQA655554:BQA655555 BZW655554:BZW655555 CJS655554:CJS655555 CTO655554:CTO655555 DDK655554:DDK655555 DNG655554:DNG655555 DXC655554:DXC655555 EGY655554:EGY655555 EQU655554:EQU655555 FAQ655554:FAQ655555 FKM655554:FKM655555 FUI655554:FUI655555 GEE655554:GEE655555 GOA655554:GOA655555 GXW655554:GXW655555 HHS655554:HHS655555 HRO655554:HRO655555 IBK655554:IBK655555 ILG655554:ILG655555 IVC655554:IVC655555 JEY655554:JEY655555 JOU655554:JOU655555 JYQ655554:JYQ655555 KIM655554:KIM655555 KSI655554:KSI655555 LCE655554:LCE655555 LMA655554:LMA655555 LVW655554:LVW655555 MFS655554:MFS655555 MPO655554:MPO655555 MZK655554:MZK655555 NJG655554:NJG655555 NTC655554:NTC655555 OCY655554:OCY655555 OMU655554:OMU655555 OWQ655554:OWQ655555 PGM655554:PGM655555 PQI655554:PQI655555 QAE655554:QAE655555 QKA655554:QKA655555 QTW655554:QTW655555 RDS655554:RDS655555 RNO655554:RNO655555 RXK655554:RXK655555 SHG655554:SHG655555 SRC655554:SRC655555 TAY655554:TAY655555 TKU655554:TKU655555 TUQ655554:TUQ655555 UEM655554:UEM655555 UOI655554:UOI655555 UYE655554:UYE655555 VIA655554:VIA655555 VRW655554:VRW655555 WBS655554:WBS655555 WLO655554:WLO655555 WVK655554:WVK655555 B721090:B721091 IY721090:IY721091 SU721090:SU721091 ACQ721090:ACQ721091 AMM721090:AMM721091 AWI721090:AWI721091 BGE721090:BGE721091 BQA721090:BQA721091 BZW721090:BZW721091 CJS721090:CJS721091 CTO721090:CTO721091 DDK721090:DDK721091 DNG721090:DNG721091 DXC721090:DXC721091 EGY721090:EGY721091 EQU721090:EQU721091 FAQ721090:FAQ721091 FKM721090:FKM721091 FUI721090:FUI721091 GEE721090:GEE721091 GOA721090:GOA721091 GXW721090:GXW721091 HHS721090:HHS721091 HRO721090:HRO721091 IBK721090:IBK721091 ILG721090:ILG721091 IVC721090:IVC721091 JEY721090:JEY721091 JOU721090:JOU721091 JYQ721090:JYQ721091 KIM721090:KIM721091 KSI721090:KSI721091 LCE721090:LCE721091 LMA721090:LMA721091 LVW721090:LVW721091 MFS721090:MFS721091 MPO721090:MPO721091 MZK721090:MZK721091 NJG721090:NJG721091 NTC721090:NTC721091 OCY721090:OCY721091 OMU721090:OMU721091 OWQ721090:OWQ721091 PGM721090:PGM721091 PQI721090:PQI721091 QAE721090:QAE721091 QKA721090:QKA721091 QTW721090:QTW721091 RDS721090:RDS721091 RNO721090:RNO721091 RXK721090:RXK721091 SHG721090:SHG721091 SRC721090:SRC721091 TAY721090:TAY721091 TKU721090:TKU721091 TUQ721090:TUQ721091 UEM721090:UEM721091 UOI721090:UOI721091 UYE721090:UYE721091 VIA721090:VIA721091 VRW721090:VRW721091 WBS721090:WBS721091 WLO721090:WLO721091 WVK721090:WVK721091 B786626:B786627 IY786626:IY786627 SU786626:SU786627 ACQ786626:ACQ786627 AMM786626:AMM786627 AWI786626:AWI786627 BGE786626:BGE786627 BQA786626:BQA786627 BZW786626:BZW786627 CJS786626:CJS786627 CTO786626:CTO786627 DDK786626:DDK786627 DNG786626:DNG786627 DXC786626:DXC786627 EGY786626:EGY786627 EQU786626:EQU786627 FAQ786626:FAQ786627 FKM786626:FKM786627 FUI786626:FUI786627 GEE786626:GEE786627 GOA786626:GOA786627 GXW786626:GXW786627 HHS786626:HHS786627 HRO786626:HRO786627 IBK786626:IBK786627 ILG786626:ILG786627 IVC786626:IVC786627 JEY786626:JEY786627 JOU786626:JOU786627 JYQ786626:JYQ786627 KIM786626:KIM786627 KSI786626:KSI786627 LCE786626:LCE786627 LMA786626:LMA786627 LVW786626:LVW786627 MFS786626:MFS786627 MPO786626:MPO786627 MZK786626:MZK786627 NJG786626:NJG786627 NTC786626:NTC786627 OCY786626:OCY786627 OMU786626:OMU786627 OWQ786626:OWQ786627 PGM786626:PGM786627 PQI786626:PQI786627 QAE786626:QAE786627 QKA786626:QKA786627 QTW786626:QTW786627 RDS786626:RDS786627 RNO786626:RNO786627 RXK786626:RXK786627 SHG786626:SHG786627 SRC786626:SRC786627 TAY786626:TAY786627 TKU786626:TKU786627 TUQ786626:TUQ786627 UEM786626:UEM786627 UOI786626:UOI786627 UYE786626:UYE786627 VIA786626:VIA786627 VRW786626:VRW786627 WBS786626:WBS786627 WLO786626:WLO786627 WVK786626:WVK786627 B852162:B852163 IY852162:IY852163 SU852162:SU852163 ACQ852162:ACQ852163 AMM852162:AMM852163 AWI852162:AWI852163 BGE852162:BGE852163 BQA852162:BQA852163 BZW852162:BZW852163 CJS852162:CJS852163 CTO852162:CTO852163 DDK852162:DDK852163 DNG852162:DNG852163 DXC852162:DXC852163 EGY852162:EGY852163 EQU852162:EQU852163 FAQ852162:FAQ852163 FKM852162:FKM852163 FUI852162:FUI852163 GEE852162:GEE852163 GOA852162:GOA852163 GXW852162:GXW852163 HHS852162:HHS852163 HRO852162:HRO852163 IBK852162:IBK852163 ILG852162:ILG852163 IVC852162:IVC852163 JEY852162:JEY852163 JOU852162:JOU852163 JYQ852162:JYQ852163 KIM852162:KIM852163 KSI852162:KSI852163 LCE852162:LCE852163 LMA852162:LMA852163 LVW852162:LVW852163 MFS852162:MFS852163 MPO852162:MPO852163 MZK852162:MZK852163 NJG852162:NJG852163 NTC852162:NTC852163 OCY852162:OCY852163 OMU852162:OMU852163 OWQ852162:OWQ852163 PGM852162:PGM852163 PQI852162:PQI852163 QAE852162:QAE852163 QKA852162:QKA852163 QTW852162:QTW852163 RDS852162:RDS852163 RNO852162:RNO852163 RXK852162:RXK852163 SHG852162:SHG852163 SRC852162:SRC852163 TAY852162:TAY852163 TKU852162:TKU852163 TUQ852162:TUQ852163 UEM852162:UEM852163 UOI852162:UOI852163 UYE852162:UYE852163 VIA852162:VIA852163 VRW852162:VRW852163 WBS852162:WBS852163 WLO852162:WLO852163 WVK852162:WVK852163 B917698:B917699 IY917698:IY917699 SU917698:SU917699 ACQ917698:ACQ917699 AMM917698:AMM917699 AWI917698:AWI917699 BGE917698:BGE917699 BQA917698:BQA917699 BZW917698:BZW917699 CJS917698:CJS917699 CTO917698:CTO917699 DDK917698:DDK917699 DNG917698:DNG917699 DXC917698:DXC917699 EGY917698:EGY917699 EQU917698:EQU917699 FAQ917698:FAQ917699 FKM917698:FKM917699 FUI917698:FUI917699 GEE917698:GEE917699 GOA917698:GOA917699 GXW917698:GXW917699 HHS917698:HHS917699 HRO917698:HRO917699 IBK917698:IBK917699 ILG917698:ILG917699 IVC917698:IVC917699 JEY917698:JEY917699 JOU917698:JOU917699 JYQ917698:JYQ917699 KIM917698:KIM917699 KSI917698:KSI917699 LCE917698:LCE917699 LMA917698:LMA917699 LVW917698:LVW917699 MFS917698:MFS917699 MPO917698:MPO917699 MZK917698:MZK917699 NJG917698:NJG917699 NTC917698:NTC917699 OCY917698:OCY917699 OMU917698:OMU917699 OWQ917698:OWQ917699 PGM917698:PGM917699 PQI917698:PQI917699 QAE917698:QAE917699 QKA917698:QKA917699 QTW917698:QTW917699 RDS917698:RDS917699 RNO917698:RNO917699 RXK917698:RXK917699 SHG917698:SHG917699 SRC917698:SRC917699 TAY917698:TAY917699 TKU917698:TKU917699 TUQ917698:TUQ917699 UEM917698:UEM917699 UOI917698:UOI917699 UYE917698:UYE917699 VIA917698:VIA917699 VRW917698:VRW917699 WBS917698:WBS917699 WLO917698:WLO917699 WVK917698:WVK917699 B983234:B983235 IY983234:IY983235 SU983234:SU983235 ACQ983234:ACQ983235 AMM983234:AMM983235 AWI983234:AWI983235 BGE983234:BGE983235 BQA983234:BQA983235 BZW983234:BZW983235 CJS983234:CJS983235 CTO983234:CTO983235 DDK983234:DDK983235 DNG983234:DNG983235 DXC983234:DXC983235 EGY983234:EGY983235 EQU983234:EQU983235 FAQ983234:FAQ983235 FKM983234:FKM983235 FUI983234:FUI983235 GEE983234:GEE983235 GOA983234:GOA983235 GXW983234:GXW983235 HHS983234:HHS983235 HRO983234:HRO983235 IBK983234:IBK983235 ILG983234:ILG983235 IVC983234:IVC983235 JEY983234:JEY983235 JOU983234:JOU983235 JYQ983234:JYQ983235 KIM983234:KIM983235 KSI983234:KSI983235 LCE983234:LCE983235 LMA983234:LMA983235 LVW983234:LVW983235 MFS983234:MFS983235 MPO983234:MPO983235 MZK983234:MZK983235 NJG983234:NJG983235 NTC983234:NTC983235 OCY983234:OCY983235 OMU983234:OMU983235 OWQ983234:OWQ983235 PGM983234:PGM983235 PQI983234:PQI983235 QAE983234:QAE983235 QKA983234:QKA983235 QTW983234:QTW983235 RDS983234:RDS983235 RNO983234:RNO983235 RXK983234:RXK983235 SHG983234:SHG983235 SRC983234:SRC983235 TAY983234:TAY983235 TKU983234:TKU983235 TUQ983234:TUQ983235 UEM983234:UEM983235 UOI983234:UOI983235 UYE983234:UYE983235 VIA983234:VIA983235 VRW983234:VRW983235 WBS983234:WBS983235 WLO983234:WLO983235 B202:B203 WVK202:WVK203 WLO202:WLO203 WBS202:WBS203 VRW202:VRW203 VIA202:VIA203 UYE202:UYE203 UOI202:UOI203 UEM202:UEM203 TUQ202:TUQ203 TKU202:TKU203 TAY202:TAY203 SRC202:SRC203 SHG202:SHG203 RXK202:RXK203 RNO202:RNO203 RDS202:RDS203 QTW202:QTW203 QKA202:QKA203 QAE202:QAE203 PQI202:PQI203 PGM202:PGM203 OWQ202:OWQ203 OMU202:OMU203 OCY202:OCY203 NTC202:NTC203 NJG202:NJG203 MZK202:MZK203 MPO202:MPO203 MFS202:MFS203 LVW202:LVW203 LMA202:LMA203 LCE202:LCE203 KSI202:KSI203 KIM202:KIM203 JYQ202:JYQ203 JOU202:JOU203 JEY202:JEY203 IVC202:IVC203 ILG202:ILG203 IBK202:IBK203 HRO202:HRO203 HHS202:HHS203 GXW202:GXW203 GOA202:GOA203 GEE202:GEE203 FUI202:FUI203 FKM202:FKM203 FAQ202:FAQ203 EQU202:EQU203 EGY202:EGY203 DXC202:DXC203 DNG202:DNG203 DDK202:DDK203 CTO202:CTO203 CJS202:CJS203 BZW202:BZW203 BQA202:BQA203 BGE202:BGE203 AWI202:AWI203 AMM202:AMM203 ACQ202:ACQ203 SU202:SU203 IY202:IY203"/>
    <dataValidation type="list" allowBlank="1" showInputMessage="1" showErrorMessage="1" sqref="C148">
      <formula1>"○,△,×"</formula1>
    </dataValidation>
    <dataValidation type="list" allowBlank="1" showInputMessage="1" showErrorMessage="1" sqref="WVQ983190:WWB983190 JE148:JP151 TA148:TL151 ACW148:ADH151 AMS148:AND151 AWO148:AWZ151 BGK148:BGV151 BQG148:BQR151 CAC148:CAN151 CJY148:CKJ151 CTU148:CUF151 DDQ148:DEB151 DNM148:DNX151 DXI148:DXT151 EHE148:EHP151 ERA148:ERL151 FAW148:FBH151 FKS148:FLD151 FUO148:FUZ151 GEK148:GEV151 GOG148:GOR151 GYC148:GYN151 HHY148:HIJ151 HRU148:HSF151 IBQ148:ICB151 ILM148:ILX151 IVI148:IVT151 JFE148:JFP151 JPA148:JPL151 JYW148:JZH151 KIS148:KJD151 KSO148:KSZ151 LCK148:LCV151 LMG148:LMR151 LWC148:LWN151 MFY148:MGJ151 MPU148:MQF151 MZQ148:NAB151 NJM148:NJX151 NTI148:NTT151 ODE148:ODP151 ONA148:ONL151 OWW148:OXH151 PGS148:PHD151 PQO148:PQZ151 QAK148:QAV151 QKG148:QKR151 QUC148:QUN151 RDY148:REJ151 RNU148:ROF151 RXQ148:RYB151 SHM148:SHX151 SRI148:SRT151 TBE148:TBP151 TLA148:TLL151 TUW148:TVH151 UES148:UFD151 UOO148:UOZ151 UYK148:UYV151 VIG148:VIR151 VSC148:VSN151 WBY148:WCJ151 WLU148:WMF151 WVQ148:WWB151 I65686:T65686 JE65686:JP65686 TA65686:TL65686 ACW65686:ADH65686 AMS65686:AND65686 AWO65686:AWZ65686 BGK65686:BGV65686 BQG65686:BQR65686 CAC65686:CAN65686 CJY65686:CKJ65686 CTU65686:CUF65686 DDQ65686:DEB65686 DNM65686:DNX65686 DXI65686:DXT65686 EHE65686:EHP65686 ERA65686:ERL65686 FAW65686:FBH65686 FKS65686:FLD65686 FUO65686:FUZ65686 GEK65686:GEV65686 GOG65686:GOR65686 GYC65686:GYN65686 HHY65686:HIJ65686 HRU65686:HSF65686 IBQ65686:ICB65686 ILM65686:ILX65686 IVI65686:IVT65686 JFE65686:JFP65686 JPA65686:JPL65686 JYW65686:JZH65686 KIS65686:KJD65686 KSO65686:KSZ65686 LCK65686:LCV65686 LMG65686:LMR65686 LWC65686:LWN65686 MFY65686:MGJ65686 MPU65686:MQF65686 MZQ65686:NAB65686 NJM65686:NJX65686 NTI65686:NTT65686 ODE65686:ODP65686 ONA65686:ONL65686 OWW65686:OXH65686 PGS65686:PHD65686 PQO65686:PQZ65686 QAK65686:QAV65686 QKG65686:QKR65686 QUC65686:QUN65686 RDY65686:REJ65686 RNU65686:ROF65686 RXQ65686:RYB65686 SHM65686:SHX65686 SRI65686:SRT65686 TBE65686:TBP65686 TLA65686:TLL65686 TUW65686:TVH65686 UES65686:UFD65686 UOO65686:UOZ65686 UYK65686:UYV65686 VIG65686:VIR65686 VSC65686:VSN65686 WBY65686:WCJ65686 WLU65686:WMF65686 WVQ65686:WWB65686 I131222:T131222 JE131222:JP131222 TA131222:TL131222 ACW131222:ADH131222 AMS131222:AND131222 AWO131222:AWZ131222 BGK131222:BGV131222 BQG131222:BQR131222 CAC131222:CAN131222 CJY131222:CKJ131222 CTU131222:CUF131222 DDQ131222:DEB131222 DNM131222:DNX131222 DXI131222:DXT131222 EHE131222:EHP131222 ERA131222:ERL131222 FAW131222:FBH131222 FKS131222:FLD131222 FUO131222:FUZ131222 GEK131222:GEV131222 GOG131222:GOR131222 GYC131222:GYN131222 HHY131222:HIJ131222 HRU131222:HSF131222 IBQ131222:ICB131222 ILM131222:ILX131222 IVI131222:IVT131222 JFE131222:JFP131222 JPA131222:JPL131222 JYW131222:JZH131222 KIS131222:KJD131222 KSO131222:KSZ131222 LCK131222:LCV131222 LMG131222:LMR131222 LWC131222:LWN131222 MFY131222:MGJ131222 MPU131222:MQF131222 MZQ131222:NAB131222 NJM131222:NJX131222 NTI131222:NTT131222 ODE131222:ODP131222 ONA131222:ONL131222 OWW131222:OXH131222 PGS131222:PHD131222 PQO131222:PQZ131222 QAK131222:QAV131222 QKG131222:QKR131222 QUC131222:QUN131222 RDY131222:REJ131222 RNU131222:ROF131222 RXQ131222:RYB131222 SHM131222:SHX131222 SRI131222:SRT131222 TBE131222:TBP131222 TLA131222:TLL131222 TUW131222:TVH131222 UES131222:UFD131222 UOO131222:UOZ131222 UYK131222:UYV131222 VIG131222:VIR131222 VSC131222:VSN131222 WBY131222:WCJ131222 WLU131222:WMF131222 WVQ131222:WWB131222 I196758:T196758 JE196758:JP196758 TA196758:TL196758 ACW196758:ADH196758 AMS196758:AND196758 AWO196758:AWZ196758 BGK196758:BGV196758 BQG196758:BQR196758 CAC196758:CAN196758 CJY196758:CKJ196758 CTU196758:CUF196758 DDQ196758:DEB196758 DNM196758:DNX196758 DXI196758:DXT196758 EHE196758:EHP196758 ERA196758:ERL196758 FAW196758:FBH196758 FKS196758:FLD196758 FUO196758:FUZ196758 GEK196758:GEV196758 GOG196758:GOR196758 GYC196758:GYN196758 HHY196758:HIJ196758 HRU196758:HSF196758 IBQ196758:ICB196758 ILM196758:ILX196758 IVI196758:IVT196758 JFE196758:JFP196758 JPA196758:JPL196758 JYW196758:JZH196758 KIS196758:KJD196758 KSO196758:KSZ196758 LCK196758:LCV196758 LMG196758:LMR196758 LWC196758:LWN196758 MFY196758:MGJ196758 MPU196758:MQF196758 MZQ196758:NAB196758 NJM196758:NJX196758 NTI196758:NTT196758 ODE196758:ODP196758 ONA196758:ONL196758 OWW196758:OXH196758 PGS196758:PHD196758 PQO196758:PQZ196758 QAK196758:QAV196758 QKG196758:QKR196758 QUC196758:QUN196758 RDY196758:REJ196758 RNU196758:ROF196758 RXQ196758:RYB196758 SHM196758:SHX196758 SRI196758:SRT196758 TBE196758:TBP196758 TLA196758:TLL196758 TUW196758:TVH196758 UES196758:UFD196758 UOO196758:UOZ196758 UYK196758:UYV196758 VIG196758:VIR196758 VSC196758:VSN196758 WBY196758:WCJ196758 WLU196758:WMF196758 WVQ196758:WWB196758 I262294:T262294 JE262294:JP262294 TA262294:TL262294 ACW262294:ADH262294 AMS262294:AND262294 AWO262294:AWZ262294 BGK262294:BGV262294 BQG262294:BQR262294 CAC262294:CAN262294 CJY262294:CKJ262294 CTU262294:CUF262294 DDQ262294:DEB262294 DNM262294:DNX262294 DXI262294:DXT262294 EHE262294:EHP262294 ERA262294:ERL262294 FAW262294:FBH262294 FKS262294:FLD262294 FUO262294:FUZ262294 GEK262294:GEV262294 GOG262294:GOR262294 GYC262294:GYN262294 HHY262294:HIJ262294 HRU262294:HSF262294 IBQ262294:ICB262294 ILM262294:ILX262294 IVI262294:IVT262294 JFE262294:JFP262294 JPA262294:JPL262294 JYW262294:JZH262294 KIS262294:KJD262294 KSO262294:KSZ262294 LCK262294:LCV262294 LMG262294:LMR262294 LWC262294:LWN262294 MFY262294:MGJ262294 MPU262294:MQF262294 MZQ262294:NAB262294 NJM262294:NJX262294 NTI262294:NTT262294 ODE262294:ODP262294 ONA262294:ONL262294 OWW262294:OXH262294 PGS262294:PHD262294 PQO262294:PQZ262294 QAK262294:QAV262294 QKG262294:QKR262294 QUC262294:QUN262294 RDY262294:REJ262294 RNU262294:ROF262294 RXQ262294:RYB262294 SHM262294:SHX262294 SRI262294:SRT262294 TBE262294:TBP262294 TLA262294:TLL262294 TUW262294:TVH262294 UES262294:UFD262294 UOO262294:UOZ262294 UYK262294:UYV262294 VIG262294:VIR262294 VSC262294:VSN262294 WBY262294:WCJ262294 WLU262294:WMF262294 WVQ262294:WWB262294 I327830:T327830 JE327830:JP327830 TA327830:TL327830 ACW327830:ADH327830 AMS327830:AND327830 AWO327830:AWZ327830 BGK327830:BGV327830 BQG327830:BQR327830 CAC327830:CAN327830 CJY327830:CKJ327830 CTU327830:CUF327830 DDQ327830:DEB327830 DNM327830:DNX327830 DXI327830:DXT327830 EHE327830:EHP327830 ERA327830:ERL327830 FAW327830:FBH327830 FKS327830:FLD327830 FUO327830:FUZ327830 GEK327830:GEV327830 GOG327830:GOR327830 GYC327830:GYN327830 HHY327830:HIJ327830 HRU327830:HSF327830 IBQ327830:ICB327830 ILM327830:ILX327830 IVI327830:IVT327830 JFE327830:JFP327830 JPA327830:JPL327830 JYW327830:JZH327830 KIS327830:KJD327830 KSO327830:KSZ327830 LCK327830:LCV327830 LMG327830:LMR327830 LWC327830:LWN327830 MFY327830:MGJ327830 MPU327830:MQF327830 MZQ327830:NAB327830 NJM327830:NJX327830 NTI327830:NTT327830 ODE327830:ODP327830 ONA327830:ONL327830 OWW327830:OXH327830 PGS327830:PHD327830 PQO327830:PQZ327830 QAK327830:QAV327830 QKG327830:QKR327830 QUC327830:QUN327830 RDY327830:REJ327830 RNU327830:ROF327830 RXQ327830:RYB327830 SHM327830:SHX327830 SRI327830:SRT327830 TBE327830:TBP327830 TLA327830:TLL327830 TUW327830:TVH327830 UES327830:UFD327830 UOO327830:UOZ327830 UYK327830:UYV327830 VIG327830:VIR327830 VSC327830:VSN327830 WBY327830:WCJ327830 WLU327830:WMF327830 WVQ327830:WWB327830 I393366:T393366 JE393366:JP393366 TA393366:TL393366 ACW393366:ADH393366 AMS393366:AND393366 AWO393366:AWZ393366 BGK393366:BGV393366 BQG393366:BQR393366 CAC393366:CAN393366 CJY393366:CKJ393366 CTU393366:CUF393366 DDQ393366:DEB393366 DNM393366:DNX393366 DXI393366:DXT393366 EHE393366:EHP393366 ERA393366:ERL393366 FAW393366:FBH393366 FKS393366:FLD393366 FUO393366:FUZ393366 GEK393366:GEV393366 GOG393366:GOR393366 GYC393366:GYN393366 HHY393366:HIJ393366 HRU393366:HSF393366 IBQ393366:ICB393366 ILM393366:ILX393366 IVI393366:IVT393366 JFE393366:JFP393366 JPA393366:JPL393366 JYW393366:JZH393366 KIS393366:KJD393366 KSO393366:KSZ393366 LCK393366:LCV393366 LMG393366:LMR393366 LWC393366:LWN393366 MFY393366:MGJ393366 MPU393366:MQF393366 MZQ393366:NAB393366 NJM393366:NJX393366 NTI393366:NTT393366 ODE393366:ODP393366 ONA393366:ONL393366 OWW393366:OXH393366 PGS393366:PHD393366 PQO393366:PQZ393366 QAK393366:QAV393366 QKG393366:QKR393366 QUC393366:QUN393366 RDY393366:REJ393366 RNU393366:ROF393366 RXQ393366:RYB393366 SHM393366:SHX393366 SRI393366:SRT393366 TBE393366:TBP393366 TLA393366:TLL393366 TUW393366:TVH393366 UES393366:UFD393366 UOO393366:UOZ393366 UYK393366:UYV393366 VIG393366:VIR393366 VSC393366:VSN393366 WBY393366:WCJ393366 WLU393366:WMF393366 WVQ393366:WWB393366 I458902:T458902 JE458902:JP458902 TA458902:TL458902 ACW458902:ADH458902 AMS458902:AND458902 AWO458902:AWZ458902 BGK458902:BGV458902 BQG458902:BQR458902 CAC458902:CAN458902 CJY458902:CKJ458902 CTU458902:CUF458902 DDQ458902:DEB458902 DNM458902:DNX458902 DXI458902:DXT458902 EHE458902:EHP458902 ERA458902:ERL458902 FAW458902:FBH458902 FKS458902:FLD458902 FUO458902:FUZ458902 GEK458902:GEV458902 GOG458902:GOR458902 GYC458902:GYN458902 HHY458902:HIJ458902 HRU458902:HSF458902 IBQ458902:ICB458902 ILM458902:ILX458902 IVI458902:IVT458902 JFE458902:JFP458902 JPA458902:JPL458902 JYW458902:JZH458902 KIS458902:KJD458902 KSO458902:KSZ458902 LCK458902:LCV458902 LMG458902:LMR458902 LWC458902:LWN458902 MFY458902:MGJ458902 MPU458902:MQF458902 MZQ458902:NAB458902 NJM458902:NJX458902 NTI458902:NTT458902 ODE458902:ODP458902 ONA458902:ONL458902 OWW458902:OXH458902 PGS458902:PHD458902 PQO458902:PQZ458902 QAK458902:QAV458902 QKG458902:QKR458902 QUC458902:QUN458902 RDY458902:REJ458902 RNU458902:ROF458902 RXQ458902:RYB458902 SHM458902:SHX458902 SRI458902:SRT458902 TBE458902:TBP458902 TLA458902:TLL458902 TUW458902:TVH458902 UES458902:UFD458902 UOO458902:UOZ458902 UYK458902:UYV458902 VIG458902:VIR458902 VSC458902:VSN458902 WBY458902:WCJ458902 WLU458902:WMF458902 WVQ458902:WWB458902 I524438:T524438 JE524438:JP524438 TA524438:TL524438 ACW524438:ADH524438 AMS524438:AND524438 AWO524438:AWZ524438 BGK524438:BGV524438 BQG524438:BQR524438 CAC524438:CAN524438 CJY524438:CKJ524438 CTU524438:CUF524438 DDQ524438:DEB524438 DNM524438:DNX524438 DXI524438:DXT524438 EHE524438:EHP524438 ERA524438:ERL524438 FAW524438:FBH524438 FKS524438:FLD524438 FUO524438:FUZ524438 GEK524438:GEV524438 GOG524438:GOR524438 GYC524438:GYN524438 HHY524438:HIJ524438 HRU524438:HSF524438 IBQ524438:ICB524438 ILM524438:ILX524438 IVI524438:IVT524438 JFE524438:JFP524438 JPA524438:JPL524438 JYW524438:JZH524438 KIS524438:KJD524438 KSO524438:KSZ524438 LCK524438:LCV524438 LMG524438:LMR524438 LWC524438:LWN524438 MFY524438:MGJ524438 MPU524438:MQF524438 MZQ524438:NAB524438 NJM524438:NJX524438 NTI524438:NTT524438 ODE524438:ODP524438 ONA524438:ONL524438 OWW524438:OXH524438 PGS524438:PHD524438 PQO524438:PQZ524438 QAK524438:QAV524438 QKG524438:QKR524438 QUC524438:QUN524438 RDY524438:REJ524438 RNU524438:ROF524438 RXQ524438:RYB524438 SHM524438:SHX524438 SRI524438:SRT524438 TBE524438:TBP524438 TLA524438:TLL524438 TUW524438:TVH524438 UES524438:UFD524438 UOO524438:UOZ524438 UYK524438:UYV524438 VIG524438:VIR524438 VSC524438:VSN524438 WBY524438:WCJ524438 WLU524438:WMF524438 WVQ524438:WWB524438 I589974:T589974 JE589974:JP589974 TA589974:TL589974 ACW589974:ADH589974 AMS589974:AND589974 AWO589974:AWZ589974 BGK589974:BGV589974 BQG589974:BQR589974 CAC589974:CAN589974 CJY589974:CKJ589974 CTU589974:CUF589974 DDQ589974:DEB589974 DNM589974:DNX589974 DXI589974:DXT589974 EHE589974:EHP589974 ERA589974:ERL589974 FAW589974:FBH589974 FKS589974:FLD589974 FUO589974:FUZ589974 GEK589974:GEV589974 GOG589974:GOR589974 GYC589974:GYN589974 HHY589974:HIJ589974 HRU589974:HSF589974 IBQ589974:ICB589974 ILM589974:ILX589974 IVI589974:IVT589974 JFE589974:JFP589974 JPA589974:JPL589974 JYW589974:JZH589974 KIS589974:KJD589974 KSO589974:KSZ589974 LCK589974:LCV589974 LMG589974:LMR589974 LWC589974:LWN589974 MFY589974:MGJ589974 MPU589974:MQF589974 MZQ589974:NAB589974 NJM589974:NJX589974 NTI589974:NTT589974 ODE589974:ODP589974 ONA589974:ONL589974 OWW589974:OXH589974 PGS589974:PHD589974 PQO589974:PQZ589974 QAK589974:QAV589974 QKG589974:QKR589974 QUC589974:QUN589974 RDY589974:REJ589974 RNU589974:ROF589974 RXQ589974:RYB589974 SHM589974:SHX589974 SRI589974:SRT589974 TBE589974:TBP589974 TLA589974:TLL589974 TUW589974:TVH589974 UES589974:UFD589974 UOO589974:UOZ589974 UYK589974:UYV589974 VIG589974:VIR589974 VSC589974:VSN589974 WBY589974:WCJ589974 WLU589974:WMF589974 WVQ589974:WWB589974 I655510:T655510 JE655510:JP655510 TA655510:TL655510 ACW655510:ADH655510 AMS655510:AND655510 AWO655510:AWZ655510 BGK655510:BGV655510 BQG655510:BQR655510 CAC655510:CAN655510 CJY655510:CKJ655510 CTU655510:CUF655510 DDQ655510:DEB655510 DNM655510:DNX655510 DXI655510:DXT655510 EHE655510:EHP655510 ERA655510:ERL655510 FAW655510:FBH655510 FKS655510:FLD655510 FUO655510:FUZ655510 GEK655510:GEV655510 GOG655510:GOR655510 GYC655510:GYN655510 HHY655510:HIJ655510 HRU655510:HSF655510 IBQ655510:ICB655510 ILM655510:ILX655510 IVI655510:IVT655510 JFE655510:JFP655510 JPA655510:JPL655510 JYW655510:JZH655510 KIS655510:KJD655510 KSO655510:KSZ655510 LCK655510:LCV655510 LMG655510:LMR655510 LWC655510:LWN655510 MFY655510:MGJ655510 MPU655510:MQF655510 MZQ655510:NAB655510 NJM655510:NJX655510 NTI655510:NTT655510 ODE655510:ODP655510 ONA655510:ONL655510 OWW655510:OXH655510 PGS655510:PHD655510 PQO655510:PQZ655510 QAK655510:QAV655510 QKG655510:QKR655510 QUC655510:QUN655510 RDY655510:REJ655510 RNU655510:ROF655510 RXQ655510:RYB655510 SHM655510:SHX655510 SRI655510:SRT655510 TBE655510:TBP655510 TLA655510:TLL655510 TUW655510:TVH655510 UES655510:UFD655510 UOO655510:UOZ655510 UYK655510:UYV655510 VIG655510:VIR655510 VSC655510:VSN655510 WBY655510:WCJ655510 WLU655510:WMF655510 WVQ655510:WWB655510 I721046:T721046 JE721046:JP721046 TA721046:TL721046 ACW721046:ADH721046 AMS721046:AND721046 AWO721046:AWZ721046 BGK721046:BGV721046 BQG721046:BQR721046 CAC721046:CAN721046 CJY721046:CKJ721046 CTU721046:CUF721046 DDQ721046:DEB721046 DNM721046:DNX721046 DXI721046:DXT721046 EHE721046:EHP721046 ERA721046:ERL721046 FAW721046:FBH721046 FKS721046:FLD721046 FUO721046:FUZ721046 GEK721046:GEV721046 GOG721046:GOR721046 GYC721046:GYN721046 HHY721046:HIJ721046 HRU721046:HSF721046 IBQ721046:ICB721046 ILM721046:ILX721046 IVI721046:IVT721046 JFE721046:JFP721046 JPA721046:JPL721046 JYW721046:JZH721046 KIS721046:KJD721046 KSO721046:KSZ721046 LCK721046:LCV721046 LMG721046:LMR721046 LWC721046:LWN721046 MFY721046:MGJ721046 MPU721046:MQF721046 MZQ721046:NAB721046 NJM721046:NJX721046 NTI721046:NTT721046 ODE721046:ODP721046 ONA721046:ONL721046 OWW721046:OXH721046 PGS721046:PHD721046 PQO721046:PQZ721046 QAK721046:QAV721046 QKG721046:QKR721046 QUC721046:QUN721046 RDY721046:REJ721046 RNU721046:ROF721046 RXQ721046:RYB721046 SHM721046:SHX721046 SRI721046:SRT721046 TBE721046:TBP721046 TLA721046:TLL721046 TUW721046:TVH721046 UES721046:UFD721046 UOO721046:UOZ721046 UYK721046:UYV721046 VIG721046:VIR721046 VSC721046:VSN721046 WBY721046:WCJ721046 WLU721046:WMF721046 WVQ721046:WWB721046 I786582:T786582 JE786582:JP786582 TA786582:TL786582 ACW786582:ADH786582 AMS786582:AND786582 AWO786582:AWZ786582 BGK786582:BGV786582 BQG786582:BQR786582 CAC786582:CAN786582 CJY786582:CKJ786582 CTU786582:CUF786582 DDQ786582:DEB786582 DNM786582:DNX786582 DXI786582:DXT786582 EHE786582:EHP786582 ERA786582:ERL786582 FAW786582:FBH786582 FKS786582:FLD786582 FUO786582:FUZ786582 GEK786582:GEV786582 GOG786582:GOR786582 GYC786582:GYN786582 HHY786582:HIJ786582 HRU786582:HSF786582 IBQ786582:ICB786582 ILM786582:ILX786582 IVI786582:IVT786582 JFE786582:JFP786582 JPA786582:JPL786582 JYW786582:JZH786582 KIS786582:KJD786582 KSO786582:KSZ786582 LCK786582:LCV786582 LMG786582:LMR786582 LWC786582:LWN786582 MFY786582:MGJ786582 MPU786582:MQF786582 MZQ786582:NAB786582 NJM786582:NJX786582 NTI786582:NTT786582 ODE786582:ODP786582 ONA786582:ONL786582 OWW786582:OXH786582 PGS786582:PHD786582 PQO786582:PQZ786582 QAK786582:QAV786582 QKG786582:QKR786582 QUC786582:QUN786582 RDY786582:REJ786582 RNU786582:ROF786582 RXQ786582:RYB786582 SHM786582:SHX786582 SRI786582:SRT786582 TBE786582:TBP786582 TLA786582:TLL786582 TUW786582:TVH786582 UES786582:UFD786582 UOO786582:UOZ786582 UYK786582:UYV786582 VIG786582:VIR786582 VSC786582:VSN786582 WBY786582:WCJ786582 WLU786582:WMF786582 WVQ786582:WWB786582 I852118:T852118 JE852118:JP852118 TA852118:TL852118 ACW852118:ADH852118 AMS852118:AND852118 AWO852118:AWZ852118 BGK852118:BGV852118 BQG852118:BQR852118 CAC852118:CAN852118 CJY852118:CKJ852118 CTU852118:CUF852118 DDQ852118:DEB852118 DNM852118:DNX852118 DXI852118:DXT852118 EHE852118:EHP852118 ERA852118:ERL852118 FAW852118:FBH852118 FKS852118:FLD852118 FUO852118:FUZ852118 GEK852118:GEV852118 GOG852118:GOR852118 GYC852118:GYN852118 HHY852118:HIJ852118 HRU852118:HSF852118 IBQ852118:ICB852118 ILM852118:ILX852118 IVI852118:IVT852118 JFE852118:JFP852118 JPA852118:JPL852118 JYW852118:JZH852118 KIS852118:KJD852118 KSO852118:KSZ852118 LCK852118:LCV852118 LMG852118:LMR852118 LWC852118:LWN852118 MFY852118:MGJ852118 MPU852118:MQF852118 MZQ852118:NAB852118 NJM852118:NJX852118 NTI852118:NTT852118 ODE852118:ODP852118 ONA852118:ONL852118 OWW852118:OXH852118 PGS852118:PHD852118 PQO852118:PQZ852118 QAK852118:QAV852118 QKG852118:QKR852118 QUC852118:QUN852118 RDY852118:REJ852118 RNU852118:ROF852118 RXQ852118:RYB852118 SHM852118:SHX852118 SRI852118:SRT852118 TBE852118:TBP852118 TLA852118:TLL852118 TUW852118:TVH852118 UES852118:UFD852118 UOO852118:UOZ852118 UYK852118:UYV852118 VIG852118:VIR852118 VSC852118:VSN852118 WBY852118:WCJ852118 WLU852118:WMF852118 WVQ852118:WWB852118 I917654:T917654 JE917654:JP917654 TA917654:TL917654 ACW917654:ADH917654 AMS917654:AND917654 AWO917654:AWZ917654 BGK917654:BGV917654 BQG917654:BQR917654 CAC917654:CAN917654 CJY917654:CKJ917654 CTU917654:CUF917654 DDQ917654:DEB917654 DNM917654:DNX917654 DXI917654:DXT917654 EHE917654:EHP917654 ERA917654:ERL917654 FAW917654:FBH917654 FKS917654:FLD917654 FUO917654:FUZ917654 GEK917654:GEV917654 GOG917654:GOR917654 GYC917654:GYN917654 HHY917654:HIJ917654 HRU917654:HSF917654 IBQ917654:ICB917654 ILM917654:ILX917654 IVI917654:IVT917654 JFE917654:JFP917654 JPA917654:JPL917654 JYW917654:JZH917654 KIS917654:KJD917654 KSO917654:KSZ917654 LCK917654:LCV917654 LMG917654:LMR917654 LWC917654:LWN917654 MFY917654:MGJ917654 MPU917654:MQF917654 MZQ917654:NAB917654 NJM917654:NJX917654 NTI917654:NTT917654 ODE917654:ODP917654 ONA917654:ONL917654 OWW917654:OXH917654 PGS917654:PHD917654 PQO917654:PQZ917654 QAK917654:QAV917654 QKG917654:QKR917654 QUC917654:QUN917654 RDY917654:REJ917654 RNU917654:ROF917654 RXQ917654:RYB917654 SHM917654:SHX917654 SRI917654:SRT917654 TBE917654:TBP917654 TLA917654:TLL917654 TUW917654:TVH917654 UES917654:UFD917654 UOO917654:UOZ917654 UYK917654:UYV917654 VIG917654:VIR917654 VSC917654:VSN917654 WBY917654:WCJ917654 WLU917654:WMF917654 WVQ917654:WWB917654 I983190:T983190 JE983190:JP983190 TA983190:TL983190 ACW983190:ADH983190 AMS983190:AND983190 AWO983190:AWZ983190 BGK983190:BGV983190 BQG983190:BQR983190 CAC983190:CAN983190 CJY983190:CKJ983190 CTU983190:CUF983190 DDQ983190:DEB983190 DNM983190:DNX983190 DXI983190:DXT983190 EHE983190:EHP983190 ERA983190:ERL983190 FAW983190:FBH983190 FKS983190:FLD983190 FUO983190:FUZ983190 GEK983190:GEV983190 GOG983190:GOR983190 GYC983190:GYN983190 HHY983190:HIJ983190 HRU983190:HSF983190 IBQ983190:ICB983190 ILM983190:ILX983190 IVI983190:IVT983190 JFE983190:JFP983190 JPA983190:JPL983190 JYW983190:JZH983190 KIS983190:KJD983190 KSO983190:KSZ983190 LCK983190:LCV983190 LMG983190:LMR983190 LWC983190:LWN983190 MFY983190:MGJ983190 MPU983190:MQF983190 MZQ983190:NAB983190 NJM983190:NJX983190 NTI983190:NTT983190 ODE983190:ODP983190 ONA983190:ONL983190 OWW983190:OXH983190 PGS983190:PHD983190 PQO983190:PQZ983190 QAK983190:QAV983190 QKG983190:QKR983190 QUC983190:QUN983190 RDY983190:REJ983190 RNU983190:ROF983190 RXQ983190:RYB983190 SHM983190:SHX983190 SRI983190:SRT983190 TBE983190:TBP983190 TLA983190:TLL983190 TUW983190:TVH983190 UES983190:UFD983190 UOO983190:UOZ983190 UYK983190:UYV983190 VIG983190:VIR983190 VSC983190:VSN983190 WBY983190:WCJ983190 WLU983190:WMF983190">
      <formula1>$Y$148:$Y$151</formula1>
    </dataValidation>
    <dataValidation type="list" allowBlank="1" showInputMessage="1" showErrorMessage="1" sqref="I148:T148">
      <formula1>$Y$127:$Y$128</formula1>
    </dataValidation>
  </dataValidations>
  <printOptions horizontalCentered="1"/>
  <pageMargins left="0.39370078740157483" right="0.39370078740157483" top="0.78740157480314965" bottom="0.19685039370078741" header="0.35433070866141736" footer="0.19685039370078741"/>
  <pageSetup paperSize="9" scale="42" orientation="landscape" cellComments="asDisplayed" r:id="rId1"/>
  <headerFooter alignWithMargins="0"/>
  <rowBreaks count="5" manualBreakCount="5">
    <brk id="28" max="16383" man="1"/>
    <brk id="73" max="16383" man="1"/>
    <brk id="116" max="16383" man="1"/>
    <brk id="151" max="31" man="1"/>
    <brk id="186"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5" ma:contentTypeDescription="新しいドキュメントを作成します。" ma:contentTypeScope="" ma:versionID="f30feb4a6a00b337f95636a9b2b1c27b">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a7b1a3affe84028a765fb175a9a369e6"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_Flow_SignoffStatus xmlns="faa1d6d2-6d95-4656-8e41-7839ae4884dc" xsi:nil="true"/>
  </documentManagement>
</p:properties>
</file>

<file path=customXml/itemProps1.xml><?xml version="1.0" encoding="utf-8"?>
<ds:datastoreItem xmlns:ds="http://schemas.openxmlformats.org/officeDocument/2006/customXml" ds:itemID="{A9C038C7-D3BF-4330-92F4-C50714127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76FF8C-22C0-4314-AFFE-6581BBC53DF8}">
  <ds:schemaRefs>
    <ds:schemaRef ds:uri="http://schemas.microsoft.com/sharepoint/v3/contenttype/forms"/>
  </ds:schemaRefs>
</ds:datastoreItem>
</file>

<file path=customXml/itemProps3.xml><?xml version="1.0" encoding="utf-8"?>
<ds:datastoreItem xmlns:ds="http://schemas.openxmlformats.org/officeDocument/2006/customXml" ds:itemID="{20AA47F6-C057-4A06-8A52-680BB0E96D31}">
  <ds:schemaRefs>
    <ds:schemaRef ds:uri="de64e565-f0b0-4856-90c7-0bdae66761f4"/>
    <ds:schemaRef ds:uri="http://schemas.microsoft.com/office/infopath/2007/PartnerControls"/>
    <ds:schemaRef ds:uri="http://schemas.microsoft.com/office/2006/metadata/properties"/>
    <ds:schemaRef ds:uri="http://purl.org/dc/elements/1.1/"/>
    <ds:schemaRef ds:uri="http://purl.org/dc/terms/"/>
    <ds:schemaRef ds:uri="http://purl.org/dc/dcmitype/"/>
    <ds:schemaRef ds:uri="http://www.w3.org/XML/1998/namespace"/>
    <ds:schemaRef ds:uri="faa1d6d2-6d95-4656-8e41-7839ae4884dc"/>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様式第3号-1　Ⅰ</vt:lpstr>
      <vt:lpstr>様式第3号-1　Ⅱ</vt:lpstr>
      <vt:lpstr>様式第3号-2　Ⅰ～Ⅲ</vt:lpstr>
      <vt:lpstr>'様式第3号-1　Ⅰ'!Print_Area</vt:lpstr>
      <vt:lpstr>'様式第3号-1　Ⅱ'!Print_Area</vt:lpstr>
      <vt:lpstr>'様式第3号-2　Ⅰ～Ⅲ'!Print_Area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安蒜善大</cp:lastModifiedBy>
  <cp:lastPrinted>2025-11-11T08:10:09Z</cp:lastPrinted>
  <dcterms:created xsi:type="dcterms:W3CDTF">2017-05-12T05:36:23Z</dcterms:created>
  <dcterms:modified xsi:type="dcterms:W3CDTF">2025-11-19T03:01:52Z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