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activeTab="2"/>
  </bookViews>
  <sheets>
    <sheet name="リスト（編集しない）" sheetId="4" r:id="rId1"/>
    <sheet name="様式（通常枠） (記入例)" sheetId="8" r:id="rId2"/>
    <sheet name="別紙様式３（通常枠）" sheetId="5" r:id="rId3"/>
    <sheet name="別紙様式３（メロン）" sheetId="6" r:id="rId4"/>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<sst xmlns="http://schemas.openxmlformats.org/spreadsheetml/2006/main" xmlns:r="http://schemas.openxmlformats.org/officeDocument/2006/relationships" count="134" uniqueCount="134">
  <si>
    <t>１/３以内となっている</t>
  </si>
  <si>
    <t>対象品目</t>
    <rPh sb="0" eb="2">
      <t xml:space="preserve">タイショウ </t>
    </rPh>
    <rPh sb="2" eb="4">
      <t xml:space="preserve">ヒンモク </t>
    </rPh>
    <phoneticPr fontId="1"/>
  </si>
  <si>
    <t>（その他特用作物の場合）受益面積が1ha以上である</t>
  </si>
  <si>
    <t>販売金額３％向上</t>
    <rPh sb="6" eb="8">
      <t>コウジョウ</t>
    </rPh>
    <phoneticPr fontId="1"/>
  </si>
  <si>
    <t>2.    補助率　</t>
  </si>
  <si>
    <t>ICTを活用したスマート農業の実践、新規作物の導入、省力化に必要な機械や施設の整備等に対する助成である（受益農家1戸以上）</t>
  </si>
  <si>
    <t>確認事項</t>
    <rPh sb="0" eb="2">
      <t>カクニン</t>
    </rPh>
    <rPh sb="2" eb="4">
      <t>ジコウ</t>
    </rPh>
    <phoneticPr fontId="1"/>
  </si>
  <si>
    <t>なお、導入する機械と先端技術を担う部分が分離できる場合、当該部分のみを補助対象とする</t>
  </si>
  <si>
    <t>果樹</t>
    <rPh sb="0" eb="2">
      <t xml:space="preserve">カジュ </t>
    </rPh>
    <phoneticPr fontId="1"/>
  </si>
  <si>
    <t>3.    事業費　</t>
  </si>
  <si>
    <t>4.    補助対象機械・施設</t>
  </si>
  <si>
    <t>③</t>
  </si>
  <si>
    <t>【採択基準】メロンのトンネル栽培からパイプハウス栽培に切り替えること</t>
    <rPh sb="1" eb="3">
      <t>サイタク</t>
    </rPh>
    <rPh sb="3" eb="5">
      <t>キジュン</t>
    </rPh>
    <rPh sb="14" eb="16">
      <t>サイバイ</t>
    </rPh>
    <rPh sb="24" eb="26">
      <t>サイバイ</t>
    </rPh>
    <rPh sb="27" eb="28">
      <t>キ</t>
    </rPh>
    <rPh sb="29" eb="30">
      <t>カ</t>
    </rPh>
    <phoneticPr fontId="1"/>
  </si>
  <si>
    <t>6.    事業内容　</t>
  </si>
  <si>
    <t>多目的防災網施設の高度化転換を実施する場合は、事業実施前年度までに当該園地の１／２以上で改植を行い、当該年度に収穫が見込まれること。
また、事業を実施しようとする前年度の収穫終了後から事業実施年度の３年後までに当該園地の１／２以上で改植を行うこと。</t>
    <rPh sb="0" eb="3">
      <t>タモクテキ</t>
    </rPh>
    <rPh sb="3" eb="5">
      <t>ボウサイ</t>
    </rPh>
    <rPh sb="5" eb="6">
      <t>モウ</t>
    </rPh>
    <rPh sb="6" eb="8">
      <t>シセツ</t>
    </rPh>
    <rPh sb="9" eb="12">
      <t>コウドカ</t>
    </rPh>
    <rPh sb="12" eb="14">
      <t>テンカン</t>
    </rPh>
    <rPh sb="15" eb="17">
      <t>ジッシ</t>
    </rPh>
    <rPh sb="19" eb="21">
      <t>バアイ</t>
    </rPh>
    <rPh sb="23" eb="25">
      <t>ジギョウ</t>
    </rPh>
    <rPh sb="25" eb="27">
      <t>ジッシ</t>
    </rPh>
    <rPh sb="27" eb="30">
      <t>ゼンネンド</t>
    </rPh>
    <rPh sb="33" eb="35">
      <t>トウガイ</t>
    </rPh>
    <rPh sb="35" eb="37">
      <t>エンチ</t>
    </rPh>
    <rPh sb="41" eb="43">
      <t>イジョウ</t>
    </rPh>
    <rPh sb="44" eb="46">
      <t>カイショク</t>
    </rPh>
    <rPh sb="47" eb="48">
      <t>オコナ</t>
    </rPh>
    <phoneticPr fontId="1"/>
  </si>
  <si>
    <t>⑥</t>
  </si>
  <si>
    <t>7.    品目ごとの要件</t>
  </si>
  <si>
    <t>総事業費（税込）1,600千円以上となっている</t>
  </si>
  <si>
    <t>【米（新規需要米を含む）、麦、大豆、そば等の土地利用型作物】</t>
  </si>
  <si>
    <t>【確認日】</t>
    <rPh sb="1" eb="3">
      <t xml:space="preserve">カクニン </t>
    </rPh>
    <rPh sb="3" eb="4">
      <t xml:space="preserve">ニチ </t>
    </rPh>
    <phoneticPr fontId="1"/>
  </si>
  <si>
    <t>高品質な農産物を安定的に供給するために必要な機械や施設等の設備に対する助成である（受益農家3戸以上）</t>
  </si>
  <si>
    <t>「特色ある産地づくりプラン」を作成しており、かつ実現に向けて関係機関、団体の連携体制が整備されている</t>
  </si>
  <si>
    <t>【野菜（果菜類、葉茎菜類、根菜類、イモ類、地域特産物）】</t>
  </si>
  <si>
    <t>　ICTを活用したスマート農業の実践、抹茶生産や有機栽培のための機械や施設整備は、1戸から対象で産地規模は適用しない</t>
  </si>
  <si>
    <t>事業実施主体</t>
    <rPh sb="0" eb="2">
      <t>ジギョウ</t>
    </rPh>
    <rPh sb="2" eb="4">
      <t>ジッシ</t>
    </rPh>
    <rPh sb="4" eb="6">
      <t>シュタイ</t>
    </rPh>
    <phoneticPr fontId="1"/>
  </si>
  <si>
    <t>【補助対象機械・施設】（施設整備）パイプハウス、パイプハウスに附帯する機器</t>
    <rPh sb="12" eb="14">
      <t>シセツ</t>
    </rPh>
    <rPh sb="14" eb="16">
      <t>セイビ</t>
    </rPh>
    <phoneticPr fontId="1"/>
  </si>
  <si>
    <t>（通い容器の整備の場合）契約取引等により流通範囲が明確で回収が可能</t>
  </si>
  <si>
    <t>（パイプハウス新設の場合）新品目または、県オリジナル品種の導入している</t>
  </si>
  <si>
    <t>多目的防災網を整備する場合は、園芸施設共済あるいは収入保険制度に加入すること</t>
    <rPh sb="0" eb="3">
      <t>タモクテキ</t>
    </rPh>
    <rPh sb="3" eb="5">
      <t>ボウサイ</t>
    </rPh>
    <rPh sb="5" eb="6">
      <t>モウ</t>
    </rPh>
    <rPh sb="7" eb="9">
      <t>セイビ</t>
    </rPh>
    <rPh sb="11" eb="13">
      <t>バアイ</t>
    </rPh>
    <rPh sb="15" eb="17">
      <t>エンゲイ</t>
    </rPh>
    <rPh sb="17" eb="19">
      <t>シセツ</t>
    </rPh>
    <rPh sb="19" eb="21">
      <t>キョウサイ</t>
    </rPh>
    <rPh sb="25" eb="27">
      <t>シュウニュウ</t>
    </rPh>
    <rPh sb="27" eb="29">
      <t>ホケン</t>
    </rPh>
    <rPh sb="29" eb="31">
      <t>セイド</t>
    </rPh>
    <rPh sb="32" eb="34">
      <t>カニュウ</t>
    </rPh>
    <phoneticPr fontId="1"/>
  </si>
  <si>
    <t xml:space="preserve"> 【果樹（なし、くり、ぶどう、りんご、かき、うめ、その他地域特産果樹）】</t>
  </si>
  <si>
    <t>（果樹の新改植を伴う場合）事業実施年度の8年後までに目標を達成できる計画となっている</t>
  </si>
  <si>
    <t>当該地区における対象花きの産地規模が概ね次に掲げる栽培面積の基準以上である</t>
  </si>
  <si>
    <t>チェック項目（黄色マーカー部分）を確認し、全てチェックしてください。</t>
    <rPh sb="4" eb="6">
      <t xml:space="preserve">コウモク </t>
    </rPh>
    <rPh sb="7" eb="9">
      <t xml:space="preserve">キイロ </t>
    </rPh>
    <rPh sb="13" eb="15">
      <t xml:space="preserve">ブブン </t>
    </rPh>
    <rPh sb="17" eb="19">
      <t xml:space="preserve">カクニン </t>
    </rPh>
    <rPh sb="21" eb="22">
      <t>スベ</t>
    </rPh>
    <phoneticPr fontId="1"/>
  </si>
  <si>
    <t>当該地区における対象果樹の産地規模が概ね次に掲げる栽培面積の基準以上に達しているか、又は達することが確実であると見込まれる　</t>
  </si>
  <si>
    <t>【花き】</t>
  </si>
  <si>
    <t>（茶の場合）受益面積が概ね2ha以上（防霜施設整備については概ね50a以上）である</t>
  </si>
  <si>
    <t>【特用作物（葉たばこ、茶、その他特用作物）】</t>
  </si>
  <si>
    <t>花き</t>
    <rPh sb="0" eb="1">
      <t xml:space="preserve">ハナ </t>
    </rPh>
    <phoneticPr fontId="1"/>
  </si>
  <si>
    <t>リスト</t>
  </si>
  <si>
    <t>所属</t>
    <rPh sb="0" eb="2">
      <t>ショゾク</t>
    </rPh>
    <phoneticPr fontId="1"/>
  </si>
  <si>
    <t>【要望調査確認者】</t>
    <rPh sb="1" eb="3">
      <t>ヨウボウ</t>
    </rPh>
    <rPh sb="3" eb="5">
      <t>チョウサ</t>
    </rPh>
    <rPh sb="5" eb="8">
      <t>カクニンシャ</t>
    </rPh>
    <phoneticPr fontId="1"/>
  </si>
  <si>
    <t>⑧</t>
  </si>
  <si>
    <t>氏名</t>
    <rPh sb="0" eb="2">
      <t>シメイ</t>
    </rPh>
    <phoneticPr fontId="1"/>
  </si>
  <si>
    <r>
      <t>一般的に普及している機械・施設</t>
    </r>
    <r>
      <rPr>
        <b/>
        <vertAlign val="superscript"/>
        <sz val="11"/>
        <color theme="1"/>
        <rFont val="游ゴシック"/>
      </rPr>
      <t>※</t>
    </r>
    <r>
      <rPr>
        <b/>
        <sz val="11"/>
        <color theme="1"/>
        <rFont val="游ゴシック"/>
      </rPr>
      <t>ではない</t>
    </r>
  </si>
  <si>
    <t>1.     事業実施主体　</t>
  </si>
  <si>
    <t>✓</t>
  </si>
  <si>
    <t>が見込める</t>
    <rPh sb="1" eb="3">
      <t>ミコ</t>
    </rPh>
    <phoneticPr fontId="1"/>
  </si>
  <si>
    <t>（産地計画を策定していないため、果樹経営支援対策事業が活用できず、本事業を活用する場合）
事業利用当年度までに産地計画を作成することになっている</t>
  </si>
  <si>
    <t>①</t>
  </si>
  <si>
    <t>【提出可能 or 未完了】</t>
    <rPh sb="1" eb="3">
      <t xml:space="preserve">テイシュツ </t>
    </rPh>
    <rPh sb="3" eb="5">
      <t xml:space="preserve">カノウ </t>
    </rPh>
    <rPh sb="9" eb="12">
      <t xml:space="preserve">ミカンリョウ </t>
    </rPh>
    <phoneticPr fontId="1"/>
  </si>
  <si>
    <t>②</t>
  </si>
  <si>
    <t>④</t>
  </si>
  <si>
    <t>普通作</t>
    <rPh sb="0" eb="3">
      <t xml:space="preserve">フツウサク </t>
    </rPh>
    <phoneticPr fontId="1"/>
  </si>
  <si>
    <t>⑤</t>
  </si>
  <si>
    <t>　りんご６ha、なし5ha、くり４ha、かき3ha、ぶどう3ha、うめ3ha、その他1ha</t>
  </si>
  <si>
    <t>　ICTを活用したスマート農業の実践、新品種または、新規作物の導入に係る機械や施設整備は、1戸から対象で産地規模は適用しない</t>
  </si>
  <si>
    <t>【取組主体】</t>
    <rPh sb="1" eb="3">
      <t xml:space="preserve">トリクミ </t>
    </rPh>
    <rPh sb="3" eb="5">
      <t xml:space="preserve">シュタイ </t>
    </rPh>
    <phoneticPr fontId="1"/>
  </si>
  <si>
    <t>事業実施年度の3年後までに</t>
  </si>
  <si>
    <t>添付書類</t>
    <rPh sb="0" eb="2">
      <t xml:space="preserve">テンプ </t>
    </rPh>
    <rPh sb="2" eb="4">
      <t xml:space="preserve">ショルイ </t>
    </rPh>
    <phoneticPr fontId="1"/>
  </si>
  <si>
    <t>出荷量３％向上</t>
    <rPh sb="5" eb="7">
      <t>コウジョウ</t>
    </rPh>
    <phoneticPr fontId="1"/>
  </si>
  <si>
    <t>生産コスト３％削減</t>
    <rPh sb="0" eb="2">
      <t>セイサン</t>
    </rPh>
    <rPh sb="7" eb="9">
      <t>サクゲン</t>
    </rPh>
    <phoneticPr fontId="1"/>
  </si>
  <si>
    <t>達成目標値</t>
    <rPh sb="0" eb="2">
      <t>タッセイ</t>
    </rPh>
    <rPh sb="2" eb="4">
      <t>モクヒョウ</t>
    </rPh>
    <rPh sb="4" eb="5">
      <t>アタイ</t>
    </rPh>
    <phoneticPr fontId="1"/>
  </si>
  <si>
    <t>平均収量３％向上</t>
    <rPh sb="6" eb="8">
      <t>コウジョウ</t>
    </rPh>
    <phoneticPr fontId="1"/>
  </si>
  <si>
    <t>平均単価３％向上</t>
    <rPh sb="6" eb="8">
      <t>コウジョウ</t>
    </rPh>
    <phoneticPr fontId="1"/>
  </si>
  <si>
    <t>5.    達成目標（下記のリストのいずれかを選択する）　</t>
    <rPh sb="11" eb="13">
      <t>カキ</t>
    </rPh>
    <rPh sb="23" eb="25">
      <t>センタク</t>
    </rPh>
    <phoneticPr fontId="1"/>
  </si>
  <si>
    <t>品目</t>
    <rPh sb="0" eb="2">
      <t xml:space="preserve">ヒンモク </t>
    </rPh>
    <phoneticPr fontId="1"/>
  </si>
  <si>
    <t>チェック項目</t>
    <rPh sb="4" eb="6">
      <t>コウモク</t>
    </rPh>
    <phoneticPr fontId="1"/>
  </si>
  <si>
    <t>提出可否</t>
    <rPh sb="0" eb="2">
      <t>テイシュツ</t>
    </rPh>
    <rPh sb="2" eb="3">
      <t>カノウ</t>
    </rPh>
    <rPh sb="3" eb="4">
      <t xml:space="preserve">ヒ </t>
    </rPh>
    <phoneticPr fontId="1"/>
  </si>
  <si>
    <t>　露地栽培の花き　５ｈａ</t>
  </si>
  <si>
    <t>特用作物</t>
    <rPh sb="0" eb="2">
      <t xml:space="preserve">トクヨウ </t>
    </rPh>
    <rPh sb="2" eb="4">
      <t xml:space="preserve">サクモツ </t>
    </rPh>
    <phoneticPr fontId="1"/>
  </si>
  <si>
    <t>野菜</t>
    <rPh sb="0" eb="2">
      <t xml:space="preserve">ヤサイ </t>
    </rPh>
    <phoneticPr fontId="1"/>
  </si>
  <si>
    <t>　施設栽培の花き　１ｈａ</t>
  </si>
  <si>
    <t>　右のリストより対象品目を選択し、確認事項（黄色マーカー部分）を確認ください</t>
    <rPh sb="1" eb="2">
      <t xml:space="preserve">ミギ </t>
    </rPh>
    <rPh sb="8" eb="10">
      <t xml:space="preserve">タイショウ </t>
    </rPh>
    <rPh sb="10" eb="12">
      <t xml:space="preserve">ヒンモク </t>
    </rPh>
    <rPh sb="13" eb="15">
      <t xml:space="preserve">センタク </t>
    </rPh>
    <rPh sb="17" eb="19">
      <t>カクニン</t>
    </rPh>
    <rPh sb="19" eb="21">
      <t>ジコウ</t>
    </rPh>
    <rPh sb="22" eb="24">
      <t xml:space="preserve">キイロ </t>
    </rPh>
    <rPh sb="28" eb="30">
      <t xml:space="preserve">ブブン </t>
    </rPh>
    <rPh sb="32" eb="34">
      <t>カクニン</t>
    </rPh>
    <phoneticPr fontId="1"/>
  </si>
  <si>
    <t>⑦</t>
  </si>
  <si>
    <t>日付</t>
    <rPh sb="0" eb="1">
      <t>ニチ</t>
    </rPh>
    <rPh sb="1" eb="2">
      <t xml:space="preserve">ヅケ </t>
    </rPh>
    <phoneticPr fontId="1"/>
  </si>
  <si>
    <t>カタログ</t>
  </si>
  <si>
    <t>８．その他（共通）</t>
    <rPh sb="4" eb="5">
      <t>ホカ</t>
    </rPh>
    <rPh sb="6" eb="8">
      <t>キョウツウ</t>
    </rPh>
    <phoneticPr fontId="1"/>
  </si>
  <si>
    <t>見積書の期間は十分であるか</t>
    <rPh sb="0" eb="3">
      <t>ミツモリショ</t>
    </rPh>
    <rPh sb="4" eb="6">
      <t>キカン</t>
    </rPh>
    <rPh sb="7" eb="9">
      <t>ジュウブン</t>
    </rPh>
    <phoneticPr fontId="1"/>
  </si>
  <si>
    <t>市役所の予算措置については調整してあるか</t>
    <rPh sb="0" eb="3">
      <t>シヤクショ</t>
    </rPh>
    <rPh sb="4" eb="6">
      <t>ヨサン</t>
    </rPh>
    <rPh sb="6" eb="8">
      <t>ソチ</t>
    </rPh>
    <rPh sb="13" eb="15">
      <t>チョウセイ</t>
    </rPh>
    <phoneticPr fontId="1"/>
  </si>
  <si>
    <t>メロン</t>
  </si>
  <si>
    <t>高品質メロン創出</t>
    <rPh sb="0" eb="3">
      <t>コウヒンシツ</t>
    </rPh>
    <rPh sb="6" eb="8">
      <t>ソウシュツ</t>
    </rPh>
    <phoneticPr fontId="1"/>
  </si>
  <si>
    <t>【採択基準】高品質な「イバラキング」の栽培に取り組むこと</t>
    <rPh sb="1" eb="3">
      <t>サイタク</t>
    </rPh>
    <rPh sb="3" eb="5">
      <t>キジュン</t>
    </rPh>
    <rPh sb="6" eb="7">
      <t>コウ</t>
    </rPh>
    <rPh sb="7" eb="9">
      <t>ヒンシツ</t>
    </rPh>
    <rPh sb="19" eb="21">
      <t>サイバイ</t>
    </rPh>
    <rPh sb="22" eb="23">
      <t>ト</t>
    </rPh>
    <rPh sb="24" eb="25">
      <t>ク</t>
    </rPh>
    <phoneticPr fontId="1"/>
  </si>
  <si>
    <t>【採択基準】当該事業により生産したメロンは、百貨店、果実専門店等で贈答用として試験販売を行うこと</t>
    <rPh sb="1" eb="3">
      <t>サイタク</t>
    </rPh>
    <rPh sb="3" eb="5">
      <t>キジュン</t>
    </rPh>
    <rPh sb="6" eb="8">
      <t>トウガイ</t>
    </rPh>
    <rPh sb="8" eb="10">
      <t>ジギョウ</t>
    </rPh>
    <rPh sb="13" eb="15">
      <t>セイサン</t>
    </rPh>
    <rPh sb="22" eb="25">
      <t>ヒャッカテン</t>
    </rPh>
    <rPh sb="26" eb="28">
      <t>カジツ</t>
    </rPh>
    <rPh sb="28" eb="32">
      <t>センモンテンナド</t>
    </rPh>
    <rPh sb="33" eb="36">
      <t>ゾウトウヨウ</t>
    </rPh>
    <rPh sb="39" eb="41">
      <t>シケン</t>
    </rPh>
    <rPh sb="41" eb="43">
      <t>ハンバイ</t>
    </rPh>
    <rPh sb="44" eb="45">
      <t>オコナ</t>
    </rPh>
    <phoneticPr fontId="1"/>
  </si>
  <si>
    <t>【成果目標】百貨店、果実専門店等への販路（贈答用に限る）を１ルート以上開拓すること</t>
    <rPh sb="1" eb="3">
      <t>セイカ</t>
    </rPh>
    <rPh sb="3" eb="5">
      <t>モクヒョウ</t>
    </rPh>
    <rPh sb="6" eb="8">
      <t>ヒャッカ</t>
    </rPh>
    <rPh sb="8" eb="9">
      <t>ミセ</t>
    </rPh>
    <rPh sb="10" eb="12">
      <t>カジツ</t>
    </rPh>
    <rPh sb="12" eb="14">
      <t>センモン</t>
    </rPh>
    <rPh sb="14" eb="15">
      <t>ミセ</t>
    </rPh>
    <rPh sb="15" eb="16">
      <t>ナド</t>
    </rPh>
    <rPh sb="18" eb="20">
      <t>ハンロ</t>
    </rPh>
    <rPh sb="21" eb="23">
      <t>ゾウトウ</t>
    </rPh>
    <rPh sb="23" eb="24">
      <t>ヨウ</t>
    </rPh>
    <rPh sb="25" eb="26">
      <t>カギ</t>
    </rPh>
    <rPh sb="33" eb="35">
      <t>イジョウ</t>
    </rPh>
    <rPh sb="35" eb="37">
      <t>カイタク</t>
    </rPh>
    <phoneticPr fontId="1"/>
  </si>
  <si>
    <t>【採択基準】過去３年間において、輸出実績があり、安定的な輸出ルートが確保されていること</t>
    <rPh sb="1" eb="3">
      <t>サイタク</t>
    </rPh>
    <rPh sb="3" eb="5">
      <t>キジュン</t>
    </rPh>
    <rPh sb="6" eb="8">
      <t>カコ</t>
    </rPh>
    <rPh sb="9" eb="11">
      <t>ネンカン</t>
    </rPh>
    <rPh sb="16" eb="18">
      <t>ユシュツ</t>
    </rPh>
    <rPh sb="18" eb="20">
      <t>ジッセキ</t>
    </rPh>
    <rPh sb="24" eb="27">
      <t>アンテイテキ</t>
    </rPh>
    <rPh sb="28" eb="30">
      <t>ユシュツ</t>
    </rPh>
    <rPh sb="34" eb="36">
      <t>カクホ</t>
    </rPh>
    <phoneticPr fontId="1"/>
  </si>
  <si>
    <t>【採択基準】生産した果実の試験輸出に取り組むこと</t>
    <rPh sb="1" eb="3">
      <t>サイタク</t>
    </rPh>
    <rPh sb="3" eb="5">
      <t>キジュン</t>
    </rPh>
    <rPh sb="6" eb="8">
      <t>セイサン</t>
    </rPh>
    <rPh sb="10" eb="12">
      <t>カジツ</t>
    </rPh>
    <rPh sb="13" eb="15">
      <t>シケン</t>
    </rPh>
    <rPh sb="15" eb="17">
      <t>ユシュツ</t>
    </rPh>
    <rPh sb="18" eb="19">
      <t>ト</t>
    </rPh>
    <rPh sb="20" eb="21">
      <t>ク</t>
    </rPh>
    <phoneticPr fontId="1"/>
  </si>
  <si>
    <t>【成果目標】事業実施により、輸出販路を１ルート以上開拓すること</t>
    <rPh sb="1" eb="3">
      <t>セイカ</t>
    </rPh>
    <rPh sb="3" eb="5">
      <t>モクヒョウ</t>
    </rPh>
    <rPh sb="6" eb="8">
      <t>ジギョウ</t>
    </rPh>
    <rPh sb="8" eb="10">
      <t>ジッシ</t>
    </rPh>
    <rPh sb="14" eb="16">
      <t>ユシュツ</t>
    </rPh>
    <rPh sb="16" eb="18">
      <t>ハンロ</t>
    </rPh>
    <rPh sb="23" eb="25">
      <t>イジョウ</t>
    </rPh>
    <rPh sb="25" eb="27">
      <t>カイタク</t>
    </rPh>
    <phoneticPr fontId="1"/>
  </si>
  <si>
    <t>輸出向けメロンの品質安定化に向けた施設の高度化</t>
    <rPh sb="0" eb="2">
      <t>ユシュツ</t>
    </rPh>
    <rPh sb="2" eb="3">
      <t>ム</t>
    </rPh>
    <rPh sb="8" eb="10">
      <t>ヒンシツ</t>
    </rPh>
    <rPh sb="10" eb="12">
      <t>アンテイ</t>
    </rPh>
    <rPh sb="12" eb="13">
      <t>カ</t>
    </rPh>
    <rPh sb="14" eb="15">
      <t>ム</t>
    </rPh>
    <rPh sb="17" eb="19">
      <t>シセツ</t>
    </rPh>
    <rPh sb="20" eb="23">
      <t>コウドカ</t>
    </rPh>
    <phoneticPr fontId="1"/>
  </si>
  <si>
    <t>５. 事業内容（メロンの事業内容を選択してください）</t>
    <rPh sb="3" eb="5">
      <t>ジギョウ</t>
    </rPh>
    <rPh sb="5" eb="7">
      <t>ナイヨウ</t>
    </rPh>
    <rPh sb="12" eb="14">
      <t>ジギョウ</t>
    </rPh>
    <rPh sb="14" eb="16">
      <t>ナイヨウ</t>
    </rPh>
    <rPh sb="17" eb="19">
      <t>センタク</t>
    </rPh>
    <phoneticPr fontId="1"/>
  </si>
  <si>
    <t>５ー１．高品質メロン創出</t>
    <rPh sb="4" eb="7">
      <t>コウヒンシツ</t>
    </rPh>
    <rPh sb="10" eb="12">
      <t>ソウシュツ</t>
    </rPh>
    <phoneticPr fontId="1"/>
  </si>
  <si>
    <t>令和８年度儲かる産地支援事業 採択基準確認票（メロン、有機農業枠以外）</t>
    <rPh sb="0" eb="2">
      <t>レイワ</t>
    </rPh>
    <rPh sb="3" eb="5">
      <t>ネンド</t>
    </rPh>
    <rPh sb="5" eb="6">
      <t>モウ</t>
    </rPh>
    <rPh sb="8" eb="10">
      <t>サンチ</t>
    </rPh>
    <rPh sb="10" eb="12">
      <t>シエン</t>
    </rPh>
    <rPh sb="12" eb="14">
      <t>ジギョウ</t>
    </rPh>
    <rPh sb="15" eb="17">
      <t>サイタク</t>
    </rPh>
    <rPh sb="17" eb="19">
      <t>キジュン</t>
    </rPh>
    <rPh sb="19" eb="21">
      <t>カクニン</t>
    </rPh>
    <rPh sb="21" eb="22">
      <t>ヒョウ</t>
    </rPh>
    <rPh sb="27" eb="29">
      <t>ユウキ</t>
    </rPh>
    <rPh sb="29" eb="31">
      <t>ノウギョウ</t>
    </rPh>
    <rPh sb="31" eb="32">
      <t>ワク</t>
    </rPh>
    <rPh sb="32" eb="34">
      <t>イガイ</t>
    </rPh>
    <phoneticPr fontId="1"/>
  </si>
  <si>
    <t>５−２．輸出向けメロンの品質安定化に向けた施設の高度化</t>
    <rPh sb="4" eb="6">
      <t>ユシュツ</t>
    </rPh>
    <rPh sb="6" eb="7">
      <t>ム</t>
    </rPh>
    <rPh sb="12" eb="14">
      <t>ヒンシツ</t>
    </rPh>
    <rPh sb="14" eb="16">
      <t>アンテイ</t>
    </rPh>
    <rPh sb="16" eb="17">
      <t>カ</t>
    </rPh>
    <rPh sb="18" eb="19">
      <t>ム</t>
    </rPh>
    <rPh sb="21" eb="23">
      <t>シセツ</t>
    </rPh>
    <rPh sb="24" eb="26">
      <t>コウド</t>
    </rPh>
    <rPh sb="26" eb="27">
      <t>カ</t>
    </rPh>
    <phoneticPr fontId="1"/>
  </si>
  <si>
    <t>※トラクター（先端技術を除く）、管理機、動力動噴機(自走式無人防除機を除く)、スピードスプレイヤー、パイプハウス（新品目、県オリジナル品種導入を除く）等</t>
    <rPh sb="20" eb="22">
      <t xml:space="preserve">ドウリョク </t>
    </rPh>
    <rPh sb="24" eb="25">
      <t xml:space="preserve">キカイ </t>
    </rPh>
    <rPh sb="26" eb="28">
      <t xml:space="preserve">ジソウ </t>
    </rPh>
    <rPh sb="28" eb="29">
      <t xml:space="preserve">シキ </t>
    </rPh>
    <rPh sb="29" eb="31">
      <t xml:space="preserve">ムジン </t>
    </rPh>
    <rPh sb="31" eb="34">
      <t xml:space="preserve">ボウジョキ </t>
    </rPh>
    <rPh sb="35" eb="36">
      <t xml:space="preserve">ノゾク </t>
    </rPh>
    <rPh sb="61" eb="62">
      <t>ケン</t>
    </rPh>
    <phoneticPr fontId="1"/>
  </si>
  <si>
    <t>パイプハウス導入の場合、耐風速36m/s以上である（茨城県農業用ハウス災害被害防止マニュアルに基づく）
国の共済制度又は民間の保険に加入している</t>
    <rPh sb="58" eb="59">
      <t xml:space="preserve">マタハ </t>
    </rPh>
    <phoneticPr fontId="1"/>
  </si>
  <si>
    <t>事業実施主体又は受益者に、認定農業者、または事業実施年度内に認定農業者になることが確実と認められる者が必ず含まれていること</t>
    <rPh sb="0" eb="2">
      <t>ジギョウ</t>
    </rPh>
    <rPh sb="2" eb="4">
      <t>ジッシ</t>
    </rPh>
    <rPh sb="4" eb="6">
      <t>シュタイ</t>
    </rPh>
    <rPh sb="6" eb="7">
      <t>マタ</t>
    </rPh>
    <rPh sb="8" eb="11">
      <t>ジュエキシャ</t>
    </rPh>
    <phoneticPr fontId="1"/>
  </si>
  <si>
    <t>先端技術導入の場合、農水省の「スマート農業カタログ」に掲載されている又は準ずる機械・施設である。</t>
    <rPh sb="34" eb="35">
      <t>マタ</t>
    </rPh>
    <rPh sb="36" eb="37">
      <t>ジュン</t>
    </rPh>
    <rPh sb="39" eb="41">
      <t>キカイ</t>
    </rPh>
    <rPh sb="42" eb="44">
      <t>シセツ</t>
    </rPh>
    <phoneticPr fontId="1"/>
  </si>
  <si>
    <t>【根拠資料】成果目標の設定根拠</t>
    <rPh sb="0" eb="1">
      <t>【</t>
    </rPh>
    <rPh sb="1" eb="2">
      <t xml:space="preserve">コンキョ </t>
    </rPh>
    <rPh sb="3" eb="4">
      <t xml:space="preserve">シリョウ </t>
    </rPh>
    <rPh sb="5" eb="6">
      <t>】テ</t>
    </rPh>
    <rPh sb="6" eb="8">
      <t>セイカ</t>
    </rPh>
    <rPh sb="8" eb="10">
      <t>モクヒョウ</t>
    </rPh>
    <rPh sb="11" eb="13">
      <t>セッテイ</t>
    </rPh>
    <rPh sb="13" eb="15">
      <t>コンキョ</t>
    </rPh>
    <phoneticPr fontId="1"/>
  </si>
  <si>
    <t>見積書</t>
    <rPh sb="0" eb="3">
      <t>ミツモリショ</t>
    </rPh>
    <phoneticPr fontId="1"/>
  </si>
  <si>
    <t>地域計画において、目標地図に現に位置付けられ、又は位置付けられることが確実と見込まれること。</t>
  </si>
  <si>
    <t>【補助対象機械・施設】（施設整備）パイプハウス、パイプハウスに附帯する機器（髙品質なイバラキングの生産に必要なものに限る）</t>
    <rPh sb="1" eb="3">
      <t>ホジョ</t>
    </rPh>
    <rPh sb="3" eb="5">
      <t>タイショウ</t>
    </rPh>
    <rPh sb="5" eb="7">
      <t>キカイ</t>
    </rPh>
    <rPh sb="8" eb="10">
      <t>シセツ</t>
    </rPh>
    <rPh sb="12" eb="14">
      <t>シセツ</t>
    </rPh>
    <rPh sb="14" eb="16">
      <t>セイビ</t>
    </rPh>
    <rPh sb="31" eb="33">
      <t>フタイ</t>
    </rPh>
    <rPh sb="35" eb="37">
      <t>キキ</t>
    </rPh>
    <rPh sb="38" eb="39">
      <t>ダカイ</t>
    </rPh>
    <rPh sb="39" eb="41">
      <t>ヒンシツ</t>
    </rPh>
    <rPh sb="49" eb="51">
      <t>セイサン</t>
    </rPh>
    <rPh sb="52" eb="54">
      <t>ヒツヨウ</t>
    </rPh>
    <rPh sb="58" eb="59">
      <t>カギ</t>
    </rPh>
    <phoneticPr fontId="1"/>
  </si>
  <si>
    <t>【補助対象機械・施設】（機械整備）非破壊糖度計</t>
    <rPh sb="1" eb="3">
      <t>ホジョ</t>
    </rPh>
    <rPh sb="3" eb="5">
      <t>タイショウ</t>
    </rPh>
    <rPh sb="5" eb="7">
      <t>キカイ</t>
    </rPh>
    <rPh sb="8" eb="10">
      <t>シセツ</t>
    </rPh>
    <rPh sb="12" eb="14">
      <t>キカイ</t>
    </rPh>
    <rPh sb="14" eb="16">
      <t>セイビ</t>
    </rPh>
    <rPh sb="17" eb="20">
      <t>ヒハカイ</t>
    </rPh>
    <rPh sb="20" eb="23">
      <t>トウドケイ</t>
    </rPh>
    <phoneticPr fontId="1"/>
  </si>
  <si>
    <r>
      <t xml:space="preserve">既存機械・施設の更新でないこと。
</t>
    </r>
    <r>
      <rPr>
        <b/>
        <sz val="11"/>
        <color theme="1"/>
        <rFont val="游ゴシック"/>
      </rPr>
      <t>地域の実情等より適当と認められる場合は、中古機械等も含むことができる（ただし、事業効果を確保する上で不都合のない耐用年数を有すること）</t>
    </r>
    <rPh sb="16" eb="18">
      <t xml:space="preserve">チイキ </t>
    </rPh>
    <rPh sb="19" eb="21">
      <t xml:space="preserve">ジツジョウ </t>
    </rPh>
    <rPh sb="21" eb="22">
      <t xml:space="preserve">ナド </t>
    </rPh>
    <rPh sb="24" eb="26">
      <t xml:space="preserve">テキトウ </t>
    </rPh>
    <rPh sb="27" eb="28">
      <t xml:space="preserve">ミトメラレル </t>
    </rPh>
    <rPh sb="32" eb="34">
      <t xml:space="preserve">バアイ </t>
    </rPh>
    <rPh sb="36" eb="38">
      <t xml:space="preserve">チュウコ </t>
    </rPh>
    <rPh sb="38" eb="40">
      <t xml:space="preserve">キカイ </t>
    </rPh>
    <rPh sb="40" eb="41">
      <t xml:space="preserve">ナド </t>
    </rPh>
    <rPh sb="42" eb="43">
      <t xml:space="preserve">フクム </t>
    </rPh>
    <rPh sb="54" eb="56">
      <t xml:space="preserve">ジギョウ </t>
    </rPh>
    <rPh sb="56" eb="58">
      <t xml:space="preserve">コウカ </t>
    </rPh>
    <rPh sb="59" eb="61">
      <t xml:space="preserve">カクホ </t>
    </rPh>
    <rPh sb="63" eb="64">
      <t xml:space="preserve">ウエ </t>
    </rPh>
    <rPh sb="65" eb="68">
      <t xml:space="preserve">フツゴウ </t>
    </rPh>
    <rPh sb="71" eb="75">
      <t xml:space="preserve">タイヨウネンスウ </t>
    </rPh>
    <rPh sb="76" eb="77">
      <t xml:space="preserve">ユウスウ </t>
    </rPh>
    <phoneticPr fontId="1"/>
  </si>
  <si>
    <t>【根拠資料】機械、施設の規模決定根拠</t>
    <rPh sb="1" eb="3">
      <t xml:space="preserve">コンキョ </t>
    </rPh>
    <rPh sb="3" eb="5">
      <t xml:space="preserve">シリョウ </t>
    </rPh>
    <phoneticPr fontId="1"/>
  </si>
  <si>
    <t>１/２以内となっている</t>
  </si>
  <si>
    <t>施設整備の上限補助金額は700千円/棟、機械整備の上限補助金額は500千円/台とする</t>
  </si>
  <si>
    <t>事業実施主体は、農家戸数３戸以上で組織された団体であり、かつ受益戸数が1戸以上であること。農業法人は、1戸以上であること。</t>
    <rPh sb="0" eb="2">
      <t>ジギョウ</t>
    </rPh>
    <rPh sb="2" eb="4">
      <t>ジッシ</t>
    </rPh>
    <rPh sb="4" eb="6">
      <t>シュタイ</t>
    </rPh>
    <rPh sb="8" eb="9">
      <t>ノウ</t>
    </rPh>
    <rPh sb="9" eb="10">
      <t>カ</t>
    </rPh>
    <rPh sb="10" eb="12">
      <t>コスウ</t>
    </rPh>
    <rPh sb="13" eb="14">
      <t>コ</t>
    </rPh>
    <rPh sb="14" eb="16">
      <t>イジョウ</t>
    </rPh>
    <rPh sb="17" eb="19">
      <t>ソシキ</t>
    </rPh>
    <rPh sb="22" eb="24">
      <t>ダンタイ</t>
    </rPh>
    <rPh sb="30" eb="32">
      <t>ジュエキ</t>
    </rPh>
    <rPh sb="32" eb="34">
      <t>コスウ</t>
    </rPh>
    <rPh sb="36" eb="39">
      <t>コイジョウ</t>
    </rPh>
    <rPh sb="45" eb="47">
      <t>ノウギョウ</t>
    </rPh>
    <rPh sb="47" eb="49">
      <t>ホウジン</t>
    </rPh>
    <rPh sb="52" eb="55">
      <t>コイジョウ</t>
    </rPh>
    <phoneticPr fontId="1"/>
  </si>
  <si>
    <t>事業の主たる受益地は、原則として｢農業振興地域の整備に関する法律｣（昭和44年法律第58号）第８条第２項第１条に基づく農業振興地域の農用地区域内であること。</t>
  </si>
  <si>
    <t>農協、営農集団（農家戸数3戸以上、定款規約あり）、農業法人 等であること</t>
    <rPh sb="30" eb="31">
      <t>ナド</t>
    </rPh>
    <phoneticPr fontId="1"/>
  </si>
  <si>
    <t>機械、施設の規模決定根拠が適切である</t>
  </si>
  <si>
    <t>市町村、農協、営農集団（農家戸数3戸以上、定款規約あり）、農業法人、認定農業者等である</t>
  </si>
  <si>
    <t>事業の主たる受益地は、原則として｢農業振興地域の整備に関する法律｣（昭和44年法律第58号）第８条第２項第１条に基づく農業振興地域の農用地区域内であること
ただし、米（飼料用米を含む）、麦、大豆、そば等の土地利用型作物を対象とする場合にあってはこの限りではない。</t>
  </si>
  <si>
    <t>市町村、農協等が事業実施主体の場合は受益戸数３戸以上、営農集団等が事業実施主体の場合は農家戸数３戸以上で組織され、かつ受益戸数３戸以上であること
また、先端技術の導入については、農業法人・認定農業者は１戸以上であること（農業法人においても認定農業者を含むこと）</t>
    <rPh sb="4" eb="6">
      <t>ノウキョウ</t>
    </rPh>
    <rPh sb="6" eb="7">
      <t>ナド</t>
    </rPh>
    <rPh sb="8" eb="10">
      <t>ジギョウ</t>
    </rPh>
    <rPh sb="10" eb="12">
      <t>ジッシ</t>
    </rPh>
    <rPh sb="12" eb="14">
      <t>シュタイ</t>
    </rPh>
    <rPh sb="15" eb="17">
      <t>バアイ</t>
    </rPh>
    <rPh sb="18" eb="20">
      <t>ジュエキ</t>
    </rPh>
    <rPh sb="20" eb="22">
      <t>コスウ</t>
    </rPh>
    <rPh sb="23" eb="24">
      <t>コ</t>
    </rPh>
    <rPh sb="24" eb="26">
      <t>イジョウ</t>
    </rPh>
    <rPh sb="27" eb="29">
      <t>エイノウ</t>
    </rPh>
    <rPh sb="29" eb="31">
      <t>シュウダン</t>
    </rPh>
    <rPh sb="31" eb="32">
      <t>ナド</t>
    </rPh>
    <rPh sb="33" eb="35">
      <t>ジギョウ</t>
    </rPh>
    <rPh sb="35" eb="37">
      <t>ジッシ</t>
    </rPh>
    <rPh sb="37" eb="39">
      <t>シュタイ</t>
    </rPh>
    <rPh sb="40" eb="42">
      <t>バアイ</t>
    </rPh>
    <rPh sb="43" eb="45">
      <t>ノウカ</t>
    </rPh>
    <rPh sb="45" eb="47">
      <t>コスウ</t>
    </rPh>
    <rPh sb="48" eb="49">
      <t>コ</t>
    </rPh>
    <rPh sb="49" eb="51">
      <t>イジョウ</t>
    </rPh>
    <rPh sb="52" eb="54">
      <t>ソシキ</t>
    </rPh>
    <rPh sb="59" eb="61">
      <t>ジュエキ</t>
    </rPh>
    <rPh sb="61" eb="63">
      <t>コスウ</t>
    </rPh>
    <rPh sb="64" eb="65">
      <t>コ</t>
    </rPh>
    <rPh sb="65" eb="67">
      <t>イジョウ</t>
    </rPh>
    <rPh sb="76" eb="78">
      <t>センタン</t>
    </rPh>
    <rPh sb="78" eb="80">
      <t>ギジュツ</t>
    </rPh>
    <rPh sb="81" eb="83">
      <t>ドウニュウ</t>
    </rPh>
    <rPh sb="89" eb="91">
      <t>ノウギョウ</t>
    </rPh>
    <rPh sb="91" eb="93">
      <t>ホウジン</t>
    </rPh>
    <rPh sb="94" eb="96">
      <t>ニンテイ</t>
    </rPh>
    <rPh sb="96" eb="99">
      <t>ノウギョウシャ</t>
    </rPh>
    <rPh sb="101" eb="102">
      <t>コ</t>
    </rPh>
    <rPh sb="102" eb="104">
      <t>イジョウ</t>
    </rPh>
    <phoneticPr fontId="1"/>
  </si>
  <si>
    <r>
      <t>機械、施設の規模決定根拠が適切である（</t>
    </r>
    <r>
      <rPr>
        <b/>
        <sz val="11"/>
        <color theme="1"/>
        <rFont val="游ゴシック"/>
      </rPr>
      <t>導入する機械については、茨城県特定高性能農業機械導入指針等に基づく機械、施設であること）
※原則、導入する機械は茨城県特性高性能農業機械導入指針で定める利用下限を目安とする</t>
    </r>
    <rPh sb="19" eb="21">
      <t xml:space="preserve">ドウニュウ </t>
    </rPh>
    <rPh sb="23" eb="25">
      <t xml:space="preserve">キカイ </t>
    </rPh>
    <rPh sb="47" eb="48">
      <t xml:space="preserve">ナド </t>
    </rPh>
    <rPh sb="52" eb="54">
      <t xml:space="preserve">キカイ </t>
    </rPh>
    <rPh sb="55" eb="57">
      <t xml:space="preserve">シセツ </t>
    </rPh>
    <rPh sb="65" eb="67">
      <t>ゲンソク</t>
    </rPh>
    <rPh sb="68" eb="70">
      <t>ドウニュウ</t>
    </rPh>
    <rPh sb="72" eb="74">
      <t>キカイ</t>
    </rPh>
    <rPh sb="75" eb="78">
      <t>イバラキケン</t>
    </rPh>
    <rPh sb="78" eb="80">
      <t>トクセイ</t>
    </rPh>
    <rPh sb="80" eb="83">
      <t>コウセイノウ</t>
    </rPh>
    <rPh sb="83" eb="85">
      <t>ノウギョウ</t>
    </rPh>
    <rPh sb="85" eb="87">
      <t>キカイ</t>
    </rPh>
    <rPh sb="87" eb="89">
      <t>ドウニュウ</t>
    </rPh>
    <rPh sb="89" eb="91">
      <t>シシン</t>
    </rPh>
    <rPh sb="92" eb="93">
      <t>サダ</t>
    </rPh>
    <rPh sb="95" eb="97">
      <t>リヨウ</t>
    </rPh>
    <rPh sb="97" eb="98">
      <t>シタ</t>
    </rPh>
    <rPh sb="98" eb="99">
      <t>カギ</t>
    </rPh>
    <rPh sb="100" eb="102">
      <t>メヤス</t>
    </rPh>
    <phoneticPr fontId="1"/>
  </si>
  <si>
    <t>既存機械・施設の更新でないこと。</t>
  </si>
  <si>
    <r>
      <t>汎用性がある機械・施設</t>
    </r>
    <r>
      <rPr>
        <b/>
        <vertAlign val="superscript"/>
        <sz val="11"/>
        <color theme="1"/>
        <rFont val="游ゴシック"/>
      </rPr>
      <t>※</t>
    </r>
    <r>
      <rPr>
        <b/>
        <sz val="11"/>
        <color theme="1"/>
        <rFont val="游ゴシック"/>
      </rPr>
      <t>でない。
※トラック、フォークリフト、運搬機、車載型クレーン、ホイールローダー、バックホー（恵水で一部可）、刈払機、電動ハサミ、冷蔵庫等</t>
    </r>
  </si>
  <si>
    <t>補助対象とする機械・施設は、新品のもの又は新設、新築によるもの。
※地域の実情等より適当と認められる場合は、中古機械等も含むことができる（ただし、事業効果を確保する上で不都合のない耐用年数を有すること）</t>
    <rPh sb="0" eb="2">
      <t>ホジョ</t>
    </rPh>
    <rPh sb="2" eb="4">
      <t>タイショウ</t>
    </rPh>
    <rPh sb="7" eb="9">
      <t>キカイ</t>
    </rPh>
    <rPh sb="10" eb="12">
      <t>シセツ</t>
    </rPh>
    <rPh sb="14" eb="16">
      <t>シンピン</t>
    </rPh>
    <rPh sb="19" eb="20">
      <t>マタ</t>
    </rPh>
    <rPh sb="21" eb="23">
      <t>シンセツ</t>
    </rPh>
    <rPh sb="24" eb="26">
      <t>シンチク</t>
    </rPh>
    <rPh sb="34" eb="36">
      <t>チイキ</t>
    </rPh>
    <phoneticPr fontId="1"/>
  </si>
  <si>
    <t>地域農業再生協議会が提示する生産数量目標に相当する数値の達成に努めている</t>
    <rPh sb="2" eb="4">
      <t>ノウギョウ</t>
    </rPh>
    <rPh sb="6" eb="9">
      <t>キョウギカイ</t>
    </rPh>
    <rPh sb="10" eb="12">
      <t>テイジ</t>
    </rPh>
    <phoneticPr fontId="1"/>
  </si>
  <si>
    <t>（先端技術導入の場合）農作業の省力化に資する先端技術導入の場合、経営規模を拡大する事業実施計画となっている</t>
    <rPh sb="22" eb="26">
      <t>センタンギジュツ</t>
    </rPh>
    <rPh sb="26" eb="28">
      <t>ドウニュウ</t>
    </rPh>
    <rPh sb="29" eb="31">
      <t>バアイ</t>
    </rPh>
    <phoneticPr fontId="1"/>
  </si>
  <si>
    <t>○○</t>
  </si>
  <si>
    <t>農作物被害防止施設を整備する場合、市町村は当該事業費の１／６以上を助成すること</t>
    <rPh sb="0" eb="3">
      <t>ノウサクモツ</t>
    </rPh>
    <rPh sb="3" eb="5">
      <t>ヒガイ</t>
    </rPh>
    <rPh sb="5" eb="7">
      <t>ボウシ</t>
    </rPh>
    <rPh sb="7" eb="9">
      <t>シセツ</t>
    </rPh>
    <rPh sb="10" eb="12">
      <t>セイビ</t>
    </rPh>
    <rPh sb="14" eb="16">
      <t>バアイ</t>
    </rPh>
    <rPh sb="17" eb="20">
      <t>シチョウソン</t>
    </rPh>
    <rPh sb="21" eb="23">
      <t>トウガイ</t>
    </rPh>
    <rPh sb="23" eb="26">
      <t>ジギョウヒ</t>
    </rPh>
    <rPh sb="30" eb="32">
      <t>イジョウ</t>
    </rPh>
    <rPh sb="33" eb="35">
      <t>ジョセイ</t>
    </rPh>
    <phoneticPr fontId="1"/>
  </si>
  <si>
    <t>（パイプハウス新設の場合）原則として、新品目あるいは県オリジナル品種を導入する場合に限る</t>
    <rPh sb="13" eb="15">
      <t>ゲンソク</t>
    </rPh>
    <rPh sb="39" eb="41">
      <t>バアイ</t>
    </rPh>
    <rPh sb="42" eb="43">
      <t>カギ</t>
    </rPh>
    <phoneticPr fontId="1"/>
  </si>
  <si>
    <t>（なし「恵水」の新改植に必要な機械の導入の場合）
当該地区における果樹産地構造改革計画に、「恵水」の普及拡大目標が定められており、かつ、その目標達成のために必要である</t>
    <rPh sb="4" eb="5">
      <t>メグミ</t>
    </rPh>
    <rPh sb="46" eb="47">
      <t>メグミ</t>
    </rPh>
    <phoneticPr fontId="1"/>
  </si>
  <si>
    <t>なし棚の整備・補修については、圃場内に「恵水」あるいは樹体ジョイント仕立て用の苗木を事業実施翌年度までに植栽すること</t>
    <rPh sb="2" eb="3">
      <t>タナ</t>
    </rPh>
    <rPh sb="4" eb="6">
      <t>セイビ</t>
    </rPh>
    <rPh sb="7" eb="9">
      <t>ホシュウ</t>
    </rPh>
    <rPh sb="15" eb="17">
      <t>ホジョウ</t>
    </rPh>
    <rPh sb="17" eb="18">
      <t>ナイ</t>
    </rPh>
    <rPh sb="20" eb="21">
      <t>メグミ</t>
    </rPh>
    <rPh sb="21" eb="22">
      <t>ミズ</t>
    </rPh>
    <rPh sb="27" eb="29">
      <t>ジュタイ</t>
    </rPh>
    <rPh sb="34" eb="36">
      <t>シタ</t>
    </rPh>
    <rPh sb="37" eb="38">
      <t>ヨウ</t>
    </rPh>
    <rPh sb="39" eb="41">
      <t>ナエギ</t>
    </rPh>
    <rPh sb="42" eb="44">
      <t>ジギョウ</t>
    </rPh>
    <rPh sb="44" eb="46">
      <t>ジッシ</t>
    </rPh>
    <rPh sb="46" eb="49">
      <t>ヨクネンド</t>
    </rPh>
    <rPh sb="52" eb="54">
      <t>ショクサイ</t>
    </rPh>
    <phoneticPr fontId="1"/>
  </si>
  <si>
    <t>（パイプハウスの新設の場合）原則として、新品目あるいは県オリジナル品種を導入する場合に限る</t>
  </si>
  <si>
    <t>茨城太郎</t>
    <rPh sb="0" eb="2">
      <t>イバラキ</t>
    </rPh>
    <rPh sb="2" eb="4">
      <t>タロウ</t>
    </rPh>
    <phoneticPr fontId="1"/>
  </si>
  <si>
    <t>イチゴ</t>
  </si>
  <si>
    <t>○○農林事務所 農業振興課</t>
    <rPh sb="2" eb="4">
      <t>ノウリン</t>
    </rPh>
    <rPh sb="4" eb="7">
      <t>ジムショ</t>
    </rPh>
    <rPh sb="8" eb="10">
      <t>ノウギョウ</t>
    </rPh>
    <rPh sb="10" eb="13">
      <t>シンコウカ</t>
    </rPh>
    <phoneticPr fontId="1"/>
  </si>
  <si>
    <t>茨城　次郎</t>
    <rPh sb="0" eb="2">
      <t>イバラキ</t>
    </rPh>
    <rPh sb="3" eb="5">
      <t>ジロウ</t>
    </rPh>
    <phoneticPr fontId="1"/>
  </si>
  <si>
    <t>既存機械・施設の更新ではないこと。</t>
  </si>
  <si>
    <r>
      <t>汎用性がある機械・施設</t>
    </r>
    <r>
      <rPr>
        <b/>
        <vertAlign val="superscript"/>
        <sz val="11"/>
        <color theme="1"/>
        <rFont val="游ゴシック"/>
      </rPr>
      <t>※</t>
    </r>
    <r>
      <rPr>
        <b/>
        <sz val="11"/>
        <color theme="1"/>
        <rFont val="游ゴシック"/>
      </rPr>
      <t>ではない。
※トラック、フォークリフト、運搬機、車載型クレーン、ホイールローダー、バックホー（恵水で一部可）、刈払機、電動ハサミ、冷蔵庫等</t>
    </r>
  </si>
  <si>
    <t>こだまスイカ</t>
  </si>
  <si>
    <t>備考</t>
    <rPh sb="0" eb="2">
      <t>ビコウ</t>
    </rPh>
    <phoneticPr fontId="1"/>
  </si>
  <si>
    <t>【別紙様式３】令和８年度儲かる産地支援事業 採択基準確認票（通常枠）</t>
    <rPh sb="1" eb="3">
      <t>ベッシ</t>
    </rPh>
    <rPh sb="3" eb="5">
      <t>ヨウシキ</t>
    </rPh>
    <rPh sb="7" eb="9">
      <t>レイワ</t>
    </rPh>
    <rPh sb="10" eb="12">
      <t>ネンド</t>
    </rPh>
    <rPh sb="12" eb="13">
      <t>モウ</t>
    </rPh>
    <rPh sb="15" eb="17">
      <t>サンチ</t>
    </rPh>
    <rPh sb="17" eb="19">
      <t>シエン</t>
    </rPh>
    <rPh sb="19" eb="21">
      <t>ジギョウ</t>
    </rPh>
    <rPh sb="22" eb="24">
      <t>サイタク</t>
    </rPh>
    <rPh sb="24" eb="26">
      <t>キジュン</t>
    </rPh>
    <rPh sb="26" eb="28">
      <t>カクニン</t>
    </rPh>
    <rPh sb="28" eb="29">
      <t>ヒョウ</t>
    </rPh>
    <rPh sb="30" eb="32">
      <t>ツウジョウ</t>
    </rPh>
    <rPh sb="32" eb="33">
      <t>ワク</t>
    </rPh>
    <phoneticPr fontId="1"/>
  </si>
  <si>
    <t>【別紙様式３】令和８年度儲かる産地支援事業 採択基準確認票（メロン）</t>
    <rPh sb="1" eb="3">
      <t>ベッシ</t>
    </rPh>
    <rPh sb="3" eb="5">
      <t>ヨウシキ</t>
    </rPh>
    <rPh sb="7" eb="9">
      <t>レイワ</t>
    </rPh>
    <rPh sb="10" eb="12">
      <t>ネンド</t>
    </rPh>
    <rPh sb="12" eb="13">
      <t>モウ</t>
    </rPh>
    <rPh sb="15" eb="17">
      <t>サンチ</t>
    </rPh>
    <rPh sb="17" eb="19">
      <t>シエン</t>
    </rPh>
    <rPh sb="19" eb="21">
      <t>ジギョウ</t>
    </rPh>
    <rPh sb="22" eb="24">
      <t>サイタク</t>
    </rPh>
    <rPh sb="24" eb="26">
      <t>キジュン</t>
    </rPh>
    <rPh sb="26" eb="28">
      <t>カクニン</t>
    </rPh>
    <rPh sb="28" eb="29">
      <t>ヒョウ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</si>
</sst>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theme="1"/>
      <name val="游ゴシック"/>
      <family val="3"/>
      <scheme val="minor"/>
    </font>
    <font>
      <sz val="6"/>
      <color auto="1"/>
      <name val="游ゴシック"/>
      <family val="3"/>
    </font>
    <font>
      <b/>
      <sz val="11"/>
      <color theme="1"/>
      <name val="游ゴシック"/>
      <family val="3"/>
      <scheme val="minor"/>
    </font>
    <font>
      <b/>
      <sz val="22"/>
      <color theme="1"/>
      <name val="游ゴシック"/>
      <family val="3"/>
      <scheme val="minor"/>
    </font>
    <font>
      <b/>
      <sz val="20"/>
      <color theme="1"/>
      <name val="游ゴシック"/>
      <family val="3"/>
      <scheme val="minor"/>
    </font>
    <font>
      <b/>
      <sz val="16"/>
      <color theme="1"/>
      <name val="游ゴシック"/>
      <family val="3"/>
      <scheme val="minor"/>
    </font>
    <font>
      <b/>
      <sz val="14"/>
      <color theme="1"/>
      <name val="游ゴシック"/>
      <family val="3"/>
      <scheme val="minor"/>
    </font>
    <font>
      <b/>
      <sz val="14"/>
      <color rgb="FFFF0000"/>
      <name val="游ゴシック"/>
      <family val="3"/>
      <scheme val="minor"/>
    </font>
    <font>
      <b/>
      <sz val="11"/>
      <color rgb="FFFF0000"/>
      <name val="游ゴシック"/>
      <family val="3"/>
      <scheme val="minor"/>
    </font>
  </fonts>
  <fills count="4">
    <fill>
      <patternFill patternType="none"/>
    </fill>
    <fill>
      <patternFill patternType="gray125"/>
    </fill>
    <fill>
      <patternFill patternType="solid">
        <fgColor rgb="FFFFFF00"/>
        <bgColor indexed="64"/>
      </patternFill>
    </fill>
    <fill>
      <patternFill patternType="solid">
        <fgColor theme="7" tint="0.8"/>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2" fillId="0" borderId="0" xfId="0" applyFont="1" applyAlignment="1">
      <alignment horizontal="center" vertical="center"/>
    </xf>
    <xf numFmtId="0" fontId="2" fillId="0" borderId="2" xfId="0" applyFont="1" applyBorder="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3" borderId="1" xfId="0" applyFont="1" applyFill="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3" xfId="0" applyFont="1" applyBorder="1" applyAlignment="1">
      <alignment horizontal="center" vertical="center"/>
    </xf>
    <xf numFmtId="0" fontId="2" fillId="3" borderId="1" xfId="0" applyFont="1" applyFill="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7" xfId="0" applyFont="1" applyBorder="1" applyAlignment="1">
      <alignment horizontal="center" vertical="center"/>
    </xf>
    <xf numFmtId="0" fontId="7" fillId="0" borderId="0" xfId="0" applyFont="1">
      <alignment vertical="center"/>
    </xf>
    <xf numFmtId="0" fontId="2" fillId="0" borderId="1" xfId="0" applyFont="1" applyBorder="1" applyAlignment="1">
      <alignment horizontal="left" vertical="center"/>
    </xf>
    <xf numFmtId="0" fontId="2" fillId="0" borderId="4" xfId="0" applyFont="1" applyBorder="1" applyAlignment="1">
      <alignment horizontal="left" vertical="center" wrapText="1"/>
    </xf>
    <xf numFmtId="0" fontId="2" fillId="3" borderId="5" xfId="0" applyFont="1" applyFill="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wrapText="1"/>
    </xf>
    <xf numFmtId="0" fontId="2" fillId="0" borderId="9" xfId="0" applyFont="1" applyBorder="1" applyAlignment="1">
      <alignment horizontal="left" vertical="center"/>
    </xf>
    <xf numFmtId="0" fontId="2" fillId="0" borderId="3" xfId="0" applyFont="1" applyBorder="1" applyAlignment="1">
      <alignment horizontal="left" vertical="center" wrapText="1"/>
    </xf>
    <xf numFmtId="0" fontId="2" fillId="0" borderId="5" xfId="0" applyFont="1" applyBorder="1" applyAlignment="1">
      <alignment horizontal="left" vertical="center"/>
    </xf>
    <xf numFmtId="0" fontId="2" fillId="0" borderId="10" xfId="0" applyFont="1" applyBorder="1" applyAlignment="1">
      <alignment horizontal="left"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8" fillId="2"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left" vertical="center"/>
    </xf>
    <xf numFmtId="14" fontId="8" fillId="2" borderId="1"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2" fillId="0" borderId="6" xfId="0" applyFont="1" applyBorder="1" applyAlignment="1">
      <alignment horizontal="left" vertical="center" wrapText="1"/>
    </xf>
    <xf numFmtId="0" fontId="2" fillId="0" borderId="11" xfId="0" applyFont="1" applyBorder="1" applyAlignment="1">
      <alignment horizontal="left" vertical="center"/>
    </xf>
    <xf numFmtId="0" fontId="2" fillId="0" borderId="2" xfId="0" applyFont="1" applyBorder="1" applyAlignment="1">
      <alignment horizontal="left" vertical="center"/>
    </xf>
    <xf numFmtId="0" fontId="5" fillId="3" borderId="1" xfId="0" applyFont="1" applyFill="1" applyBorder="1" applyAlignment="1">
      <alignment horizontal="center" vertical="center" wrapText="1"/>
    </xf>
    <xf numFmtId="0" fontId="2" fillId="3" borderId="6" xfId="0" applyFont="1" applyFill="1" applyBorder="1" applyAlignment="1">
      <alignment horizontal="left" vertical="center"/>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Alignment="1">
      <alignmen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left" vertical="center"/>
    </xf>
    <xf numFmtId="0" fontId="2" fillId="0" borderId="9" xfId="0" applyFont="1" applyBorder="1" applyAlignment="1">
      <alignment horizontal="center" vertical="center"/>
    </xf>
    <xf numFmtId="14" fontId="2" fillId="2" borderId="1" xfId="0" applyNumberFormat="1"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horizontal="center" vertical="center" wrapText="1"/>
    </xf>
    <xf numFmtId="0" fontId="2" fillId="3" borderId="1" xfId="0" applyFont="1" applyFill="1" applyBorder="1" applyAlignment="1">
      <alignment vertical="center" wrapText="1"/>
    </xf>
    <xf numFmtId="0" fontId="2" fillId="0" borderId="0" xfId="0" applyFont="1" applyAlignment="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cellXfs>
  <cellStyles count="1">
    <cellStyle name="標準" xfId="0" builtinId="0"/>
  </cellStyles>
  <dxfs count="19">
    <dxf>
      <fill>
        <patternFill patternType="solid">
          <bgColor rgb="FFFFFF00"/>
        </patternFill>
      </fill>
    </dxf>
    <dxf>
      <fill>
        <patternFill patternType="solid">
          <bgColor rgb="FFFFFF00"/>
        </patternFill>
      </fill>
    </dxf>
    <dxf/>
    <dxf>
      <fill>
        <patternFill patternType="solid">
          <bgColor rgb="FFFF7E79"/>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7E79"/>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7E79"/>
        </patternFill>
      </fill>
    </dxf>
    <dxf/>
  </dxfs>
  <tableStyles count="0" defaultTableStyle="TableStyleMedium2" defaultPivotStyle="PivotStyleLight16"/>
  <colors>
    <mruColors>
      <color rgb="FFFF7E7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82550</xdr:colOff>
      <xdr:row>2</xdr:row>
      <xdr:rowOff>626745</xdr:rowOff>
    </xdr:from>
    <xdr:to xmlns:xdr="http://schemas.openxmlformats.org/drawingml/2006/spreadsheetDrawing">
      <xdr:col>10</xdr:col>
      <xdr:colOff>616585</xdr:colOff>
      <xdr:row>9</xdr:row>
      <xdr:rowOff>111760</xdr:rowOff>
    </xdr:to>
    <xdr:sp macro="" textlink="">
      <xdr:nvSpPr>
        <xdr:cNvPr id="2" name="角丸四角形吹き出し 1"/>
        <xdr:cNvSpPr/>
      </xdr:nvSpPr>
      <xdr:spPr>
        <a:xfrm>
          <a:off x="4883150" y="1083945"/>
          <a:ext cx="2305685" cy="1508125"/>
        </a:xfrm>
        <a:prstGeom prst="wedgeRoundRectCallout">
          <a:avLst>
            <a:gd name="adj1" fmla="val -55735"/>
            <a:gd name="adj2" fmla="val 3159"/>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b="1">
              <a:solidFill>
                <a:schemeClr val="tx1"/>
              </a:solidFill>
            </a:rPr>
            <a:t>全てのチェック項目（黄色マーカー部分）に「✓」を入れれば、「提出可能」の表記に変わります。ここが「提出可能」になれば、採択基準の確認は完了です。</a:t>
          </a:r>
          <a:endParaRPr kumimoji="1" lang="en-US" altLang="ja-JP" sz="1100" b="1">
            <a:solidFill>
              <a:schemeClr val="tx1"/>
            </a:solidFill>
          </a:endParaRPr>
        </a:p>
      </xdr:txBody>
    </xdr:sp>
    <xdr:clientData/>
  </xdr:twoCellAnchor>
  <xdr:twoCellAnchor>
    <xdr:from xmlns:xdr="http://schemas.openxmlformats.org/drawingml/2006/spreadsheetDrawing">
      <xdr:col>7</xdr:col>
      <xdr:colOff>49530</xdr:colOff>
      <xdr:row>86</xdr:row>
      <xdr:rowOff>38100</xdr:rowOff>
    </xdr:from>
    <xdr:to xmlns:xdr="http://schemas.openxmlformats.org/drawingml/2006/spreadsheetDrawing">
      <xdr:col>11</xdr:col>
      <xdr:colOff>179070</xdr:colOff>
      <xdr:row>88</xdr:row>
      <xdr:rowOff>45085</xdr:rowOff>
    </xdr:to>
    <xdr:sp macro="" textlink="">
      <xdr:nvSpPr>
        <xdr:cNvPr id="3" name="角丸四角形吹き出し 2"/>
        <xdr:cNvSpPr/>
      </xdr:nvSpPr>
      <xdr:spPr>
        <a:xfrm>
          <a:off x="4192905" y="21320125"/>
          <a:ext cx="3215640" cy="483235"/>
        </a:xfrm>
        <a:prstGeom prst="wedgeRoundRectCallout">
          <a:avLst>
            <a:gd name="adj1" fmla="val -53659"/>
            <a:gd name="adj2" fmla="val -6387"/>
            <a:gd name="adj3" fmla="val 16667"/>
          </a:avLst>
        </a:prstGeom>
        <a:solidFill>
          <a:schemeClr val="accent2">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100" b="1">
              <a:solidFill>
                <a:schemeClr val="tx1"/>
              </a:solidFill>
            </a:rPr>
            <a:t>この４つの資料について、添付お願いします。</a:t>
          </a:r>
          <a:endParaRPr kumimoji="1" lang="en-US" altLang="ja-JP" sz="1100" b="1">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1"/>
  </sheetPr>
  <dimension ref="B2:H7"/>
  <sheetViews>
    <sheetView workbookViewId="0">
      <selection activeCell="H11" sqref="H11"/>
    </sheetView>
  </sheetViews>
  <sheetFormatPr defaultColWidth="8.875" defaultRowHeight="18"/>
  <cols>
    <col min="1" max="3" width="8.875" style="1"/>
    <col min="4" max="4" width="18.125" style="1" bestFit="1" customWidth="1"/>
    <col min="5" max="7" width="8.875" style="1"/>
    <col min="8" max="8" width="45.875" style="1" bestFit="1" customWidth="1"/>
    <col min="9" max="16384" width="8.875" style="1"/>
  </cols>
  <sheetData>
    <row r="1" spans="2:8" ht="18.75"/>
    <row r="2" spans="2:8" ht="18.75">
      <c r="B2" s="2" t="s">
        <v>38</v>
      </c>
      <c r="C2" s="5"/>
      <c r="D2" s="2" t="s">
        <v>61</v>
      </c>
      <c r="F2" s="2" t="s">
        <v>65</v>
      </c>
      <c r="H2" s="2" t="s">
        <v>79</v>
      </c>
    </row>
    <row r="3" spans="2:8" ht="18.75">
      <c r="B3" s="3" t="s">
        <v>45</v>
      </c>
      <c r="C3" s="5"/>
      <c r="D3" s="3" t="s">
        <v>3</v>
      </c>
      <c r="F3" s="3" t="s">
        <v>52</v>
      </c>
      <c r="H3" s="4" t="s">
        <v>80</v>
      </c>
    </row>
    <row r="4" spans="2:8" ht="18.75">
      <c r="B4" s="4"/>
      <c r="D4" s="3" t="s">
        <v>59</v>
      </c>
      <c r="F4" s="3" t="s">
        <v>70</v>
      </c>
      <c r="H4" s="4" t="s">
        <v>87</v>
      </c>
    </row>
    <row r="5" spans="2:8" ht="18.75">
      <c r="D5" s="3" t="s">
        <v>62</v>
      </c>
      <c r="F5" s="3" t="s">
        <v>8</v>
      </c>
    </row>
    <row r="6" spans="2:8" ht="18.75">
      <c r="D6" s="3" t="s">
        <v>63</v>
      </c>
      <c r="F6" s="3" t="s">
        <v>37</v>
      </c>
    </row>
    <row r="7" spans="2:8" ht="18.75">
      <c r="D7" s="3" t="s">
        <v>60</v>
      </c>
      <c r="F7" s="3" t="s">
        <v>69</v>
      </c>
    </row>
  </sheetData>
  <phoneticPr fontId="1"/>
  <pageMargins left="0.7" right="0.7" top="0.75" bottom="0.75" header="0.3" footer="0.3"/>
  <pageSetup paperSize="9" fitToWidth="1" fitToHeight="1" orientation="portrait"/>
  <extLst>
    <ext xmlns:x14="http://schemas.microsoft.com/office/spreadsheetml/2009/9/main" uri="{78C0D931-6437-407d-A8EE-F0AAD7539E65}">
      <x14:conditionalFormattings>
        <x14:conditionalFormatting xmlns:xm="http://schemas.microsoft.com/office/excel/2006/main">
          <x14:cfRule type="expression" priority="1" id="{7D70ACFA-D2AB-4A60-87DF-782D8E1FDF3C}">
            <xm:f>'別紙様式３（メロン）'!$O$33=輸出向けメロン品質安定に向けた施設の高度化</xm:f>
            <x14:dxf/>
          </x14:cfRule>
          <xm:sqref>O51:O54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B3:AF90"/>
  <sheetViews>
    <sheetView showGridLines="0" view="pageBreakPreview" zoomScale="85" zoomScaleNormal="40" zoomScaleSheetLayoutView="85" workbookViewId="0">
      <selection activeCell="M9" sqref="M9:N9"/>
    </sheetView>
  </sheetViews>
  <sheetFormatPr defaultColWidth="8.625" defaultRowHeight="18"/>
  <cols>
    <col min="1" max="1" width="8.625" style="1"/>
    <col min="2" max="2" width="5.375" style="1" customWidth="1"/>
    <col min="3" max="3" width="3.125" style="5" bestFit="1" customWidth="1"/>
    <col min="4" max="6" width="8.625" style="1"/>
    <col min="7" max="7" width="11.375" style="1" customWidth="1"/>
    <col min="8" max="9" width="8.625" style="1"/>
    <col min="10" max="10" width="14.625" style="1" customWidth="1"/>
    <col min="11" max="13" width="8.625" style="1"/>
    <col min="14" max="14" width="57.875" style="1" customWidth="1"/>
    <col min="15" max="15" width="19.625" style="1" customWidth="1"/>
    <col min="16" max="16" width="5.375" style="1" customWidth="1"/>
    <col min="17" max="16384" width="8.625" style="1"/>
  </cols>
  <sheetData>
    <row r="3" spans="3:15" ht="53.1" customHeight="1">
      <c r="C3" s="7" t="s">
        <v>90</v>
      </c>
      <c r="D3" s="7"/>
      <c r="E3" s="7"/>
      <c r="F3" s="7"/>
      <c r="G3" s="7"/>
      <c r="H3" s="7"/>
      <c r="I3" s="7"/>
      <c r="J3" s="7"/>
      <c r="K3" s="7"/>
      <c r="L3" s="7"/>
      <c r="M3" s="7"/>
      <c r="N3" s="7"/>
      <c r="O3" s="7"/>
    </row>
    <row r="4" spans="3:15" ht="11.1" customHeight="1">
      <c r="C4" s="8"/>
      <c r="D4" s="8"/>
      <c r="E4" s="8"/>
      <c r="F4" s="8"/>
      <c r="G4" s="8"/>
      <c r="H4" s="8"/>
      <c r="I4" s="8"/>
      <c r="J4" s="8"/>
      <c r="K4" s="8"/>
      <c r="L4" s="8"/>
      <c r="M4" s="8"/>
      <c r="N4" s="8"/>
      <c r="O4" s="8"/>
    </row>
    <row r="5" spans="3:15" ht="24.75">
      <c r="D5" s="17" t="s">
        <v>49</v>
      </c>
      <c r="E5" s="17"/>
      <c r="F5" s="17"/>
      <c r="G5" s="17"/>
      <c r="H5" s="17"/>
      <c r="L5" s="17" t="s">
        <v>19</v>
      </c>
      <c r="M5" s="17"/>
      <c r="N5" s="17"/>
    </row>
    <row r="6" spans="3:15" ht="18.75">
      <c r="C6" s="1"/>
      <c r="D6" s="3" t="s">
        <v>67</v>
      </c>
      <c r="E6" s="3"/>
      <c r="F6" s="2" t="str">
        <f>IF(AND(M6&lt;&gt;"",F9&lt;&gt;"",F10&lt;&gt;"",M9&lt;&gt;"",M10&lt;&gt;"",O16="✓",O17="✓",O18="✓",O19="✓",O22="✓",O25="✓",O28="✓",O30="✓",O31="✓",O33="✓",O34="✓",O35="✓",O36="✓",O39="✓",O42="✓",O43="✓",G39&lt;&gt;"",O83="✓",O84="✓",O87="✓",O88="✓",O89="✓",OR(AND(O46="普通作",O49="✓",O50="✓",O51="✓",O52="✓"),AND(O46="野菜",O55="✓",O56="✓"),AND(O46="果樹",O59="✓",O60="✓",O62="✓",O63="✓",O64="✓",O65="✓",O66="✓",O67="✓",O68="✓"),AND(O46="花き",O71="✓",O74="✓"),AND(O46="特用作物",O77="✓",O79="✓"))),"提出可能","未完了")</f>
        <v>提出可能</v>
      </c>
      <c r="G6" s="2"/>
      <c r="H6" s="2"/>
      <c r="L6" s="33" t="s">
        <v>74</v>
      </c>
      <c r="M6" s="35">
        <v>45777</v>
      </c>
      <c r="N6" s="35"/>
    </row>
    <row r="7" spans="3:15" ht="8.1" customHeight="1"/>
    <row r="8" spans="3:15" ht="24.75">
      <c r="D8" s="17" t="s">
        <v>56</v>
      </c>
      <c r="E8" s="17"/>
      <c r="F8" s="17"/>
      <c r="G8" s="17"/>
      <c r="H8" s="17"/>
      <c r="L8" s="17" t="s">
        <v>40</v>
      </c>
      <c r="M8" s="17"/>
      <c r="N8" s="17"/>
    </row>
    <row r="9" spans="3:15" ht="18.75">
      <c r="D9" s="3" t="s">
        <v>24</v>
      </c>
      <c r="E9" s="3"/>
      <c r="F9" s="32" t="s">
        <v>124</v>
      </c>
      <c r="G9" s="32"/>
      <c r="H9" s="32"/>
      <c r="L9" s="3" t="s">
        <v>39</v>
      </c>
      <c r="M9" s="36" t="s">
        <v>126</v>
      </c>
      <c r="N9" s="37"/>
    </row>
    <row r="10" spans="3:15" ht="18.75">
      <c r="C10" s="1"/>
      <c r="D10" s="3" t="s">
        <v>1</v>
      </c>
      <c r="E10" s="3"/>
      <c r="F10" s="32" t="s">
        <v>125</v>
      </c>
      <c r="G10" s="32"/>
      <c r="H10" s="32"/>
      <c r="L10" s="3" t="s">
        <v>42</v>
      </c>
      <c r="M10" s="32" t="s">
        <v>127</v>
      </c>
      <c r="N10" s="32"/>
    </row>
    <row r="11" spans="3:15" ht="6" customHeight="1"/>
    <row r="12" spans="3:15" ht="17.100000000000001" customHeight="1">
      <c r="D12" s="18" t="s">
        <v>32</v>
      </c>
    </row>
    <row r="13" spans="3:15" ht="8.1" customHeight="1"/>
    <row r="14" spans="3:15" ht="26.25">
      <c r="C14" s="9" t="s">
        <v>6</v>
      </c>
      <c r="D14" s="9"/>
      <c r="E14" s="9"/>
      <c r="F14" s="9"/>
      <c r="G14" s="9"/>
      <c r="H14" s="9"/>
      <c r="I14" s="9"/>
      <c r="J14" s="9"/>
      <c r="K14" s="9"/>
      <c r="L14" s="9"/>
      <c r="M14" s="9"/>
      <c r="N14" s="9"/>
      <c r="O14" s="41" t="s">
        <v>66</v>
      </c>
    </row>
    <row r="15" spans="3:15" ht="18.75">
      <c r="C15" s="10" t="s">
        <v>44</v>
      </c>
      <c r="D15" s="10"/>
      <c r="E15" s="10"/>
      <c r="F15" s="10"/>
      <c r="G15" s="10"/>
      <c r="H15" s="10"/>
      <c r="I15" s="10"/>
      <c r="J15" s="10"/>
      <c r="K15" s="10"/>
      <c r="L15" s="10"/>
      <c r="M15" s="10"/>
      <c r="N15" s="10"/>
      <c r="O15" s="10"/>
    </row>
    <row r="16" spans="3:15" ht="18.75">
      <c r="C16" s="3" t="s">
        <v>48</v>
      </c>
      <c r="D16" s="19" t="s">
        <v>109</v>
      </c>
      <c r="E16" s="19"/>
      <c r="F16" s="19"/>
      <c r="G16" s="19"/>
      <c r="H16" s="19"/>
      <c r="I16" s="19"/>
      <c r="J16" s="19"/>
      <c r="K16" s="19"/>
      <c r="L16" s="19"/>
      <c r="M16" s="19"/>
      <c r="N16" s="19"/>
      <c r="O16" s="2" t="s">
        <v>45</v>
      </c>
    </row>
    <row r="17" spans="3:32" ht="36.950000000000003" customHeight="1">
      <c r="C17" s="3" t="s">
        <v>50</v>
      </c>
      <c r="D17" s="20" t="s">
        <v>111</v>
      </c>
      <c r="E17" s="27"/>
      <c r="F17" s="27"/>
      <c r="G17" s="27"/>
      <c r="H17" s="27"/>
      <c r="I17" s="27"/>
      <c r="J17" s="27"/>
      <c r="K17" s="27"/>
      <c r="L17" s="27"/>
      <c r="M17" s="27"/>
      <c r="N17" s="34"/>
      <c r="O17" s="2" t="s">
        <v>45</v>
      </c>
    </row>
    <row r="18" spans="3:32" ht="18.75">
      <c r="C18" s="3" t="s">
        <v>11</v>
      </c>
      <c r="D18" s="14" t="s">
        <v>94</v>
      </c>
      <c r="E18" s="27"/>
      <c r="F18" s="27"/>
      <c r="G18" s="27"/>
      <c r="H18" s="27"/>
      <c r="I18" s="27"/>
      <c r="J18" s="27"/>
      <c r="K18" s="27"/>
      <c r="L18" s="27"/>
      <c r="M18" s="27"/>
      <c r="N18" s="34"/>
      <c r="O18" s="2" t="s">
        <v>45</v>
      </c>
    </row>
    <row r="19" spans="3:32" ht="33.6" customHeight="1">
      <c r="C19" s="3" t="s">
        <v>51</v>
      </c>
      <c r="D19" s="20" t="s">
        <v>110</v>
      </c>
      <c r="E19" s="29"/>
      <c r="F19" s="29"/>
      <c r="G19" s="29"/>
      <c r="H19" s="29"/>
      <c r="I19" s="29"/>
      <c r="J19" s="29"/>
      <c r="K19" s="29"/>
      <c r="L19" s="29"/>
      <c r="M19" s="29"/>
      <c r="N19" s="38"/>
      <c r="O19" s="2" t="s">
        <v>45</v>
      </c>
    </row>
    <row r="20" spans="3:32" ht="8.1" customHeight="1"/>
    <row r="21" spans="3:32" ht="18.75">
      <c r="C21" s="11" t="s">
        <v>4</v>
      </c>
      <c r="D21" s="21"/>
      <c r="E21" s="21"/>
      <c r="F21" s="21"/>
      <c r="G21" s="21"/>
      <c r="H21" s="21"/>
      <c r="I21" s="21"/>
      <c r="J21" s="21"/>
      <c r="K21" s="21"/>
      <c r="L21" s="21"/>
      <c r="M21" s="21"/>
      <c r="N21" s="21"/>
      <c r="O21" s="42"/>
    </row>
    <row r="22" spans="3:32" ht="18.75">
      <c r="C22" s="3" t="s">
        <v>48</v>
      </c>
      <c r="D22" s="19" t="s">
        <v>0</v>
      </c>
      <c r="E22" s="19"/>
      <c r="F22" s="19"/>
      <c r="G22" s="19"/>
      <c r="H22" s="19"/>
      <c r="I22" s="19"/>
      <c r="J22" s="19"/>
      <c r="K22" s="19"/>
      <c r="L22" s="19"/>
      <c r="M22" s="19"/>
      <c r="N22" s="19"/>
      <c r="O22" s="2" t="s">
        <v>45</v>
      </c>
    </row>
    <row r="23" spans="3:32" ht="8.1" customHeight="1"/>
    <row r="24" spans="3:32" ht="18.75">
      <c r="C24" s="11" t="s">
        <v>9</v>
      </c>
      <c r="D24" s="21"/>
      <c r="E24" s="21"/>
      <c r="F24" s="21"/>
      <c r="G24" s="21"/>
      <c r="H24" s="21"/>
      <c r="I24" s="21"/>
      <c r="J24" s="21"/>
      <c r="K24" s="21"/>
      <c r="L24" s="21"/>
      <c r="M24" s="21"/>
      <c r="N24" s="21"/>
      <c r="O24" s="42"/>
    </row>
    <row r="25" spans="3:32" ht="18.75">
      <c r="C25" s="3" t="s">
        <v>48</v>
      </c>
      <c r="D25" s="19" t="s">
        <v>17</v>
      </c>
      <c r="E25" s="19"/>
      <c r="F25" s="19"/>
      <c r="G25" s="19"/>
      <c r="H25" s="19"/>
      <c r="I25" s="19"/>
      <c r="J25" s="19"/>
      <c r="K25" s="19"/>
      <c r="L25" s="19"/>
      <c r="M25" s="19"/>
      <c r="N25" s="19"/>
      <c r="O25" s="2" t="s">
        <v>45</v>
      </c>
    </row>
    <row r="26" spans="3:32" ht="8.1" customHeight="1"/>
    <row r="27" spans="3:32" ht="18.75">
      <c r="C27" s="11" t="s">
        <v>10</v>
      </c>
      <c r="D27" s="21"/>
      <c r="E27" s="21"/>
      <c r="F27" s="21"/>
      <c r="G27" s="21"/>
      <c r="H27" s="21"/>
      <c r="I27" s="21"/>
      <c r="J27" s="21"/>
      <c r="K27" s="21"/>
      <c r="L27" s="21"/>
      <c r="M27" s="21"/>
      <c r="N27" s="21"/>
      <c r="O27" s="42"/>
    </row>
    <row r="28" spans="3:32" ht="18.75">
      <c r="C28" s="3" t="s">
        <v>48</v>
      </c>
      <c r="D28" s="22" t="s">
        <v>95</v>
      </c>
      <c r="E28" s="22"/>
      <c r="F28" s="22"/>
      <c r="G28" s="22"/>
      <c r="H28" s="22"/>
      <c r="I28" s="22"/>
      <c r="J28" s="22"/>
      <c r="K28" s="22"/>
      <c r="L28" s="22"/>
      <c r="M28" s="22"/>
      <c r="N28" s="22"/>
      <c r="O28" s="43" t="s">
        <v>45</v>
      </c>
    </row>
    <row r="29" spans="3:32" ht="18.75">
      <c r="C29" s="3"/>
      <c r="D29" s="23" t="s">
        <v>7</v>
      </c>
      <c r="E29" s="23"/>
      <c r="F29" s="23"/>
      <c r="G29" s="23"/>
      <c r="H29" s="23"/>
      <c r="I29" s="23"/>
      <c r="J29" s="23"/>
      <c r="K29" s="23"/>
      <c r="L29" s="23"/>
      <c r="M29" s="23"/>
      <c r="N29" s="23"/>
      <c r="O29" s="44"/>
      <c r="P29" s="47"/>
      <c r="R29" s="48"/>
      <c r="S29" s="48"/>
      <c r="T29" s="48"/>
      <c r="U29" s="48"/>
      <c r="V29" s="48"/>
      <c r="W29" s="48"/>
      <c r="X29" s="48"/>
      <c r="Y29" s="48"/>
      <c r="Z29" s="48"/>
      <c r="AA29" s="48"/>
      <c r="AB29" s="48"/>
      <c r="AC29" s="48"/>
      <c r="AD29" s="48"/>
      <c r="AE29" s="48"/>
      <c r="AF29" s="48"/>
    </row>
    <row r="30" spans="3:32" ht="39.950000000000003" customHeight="1">
      <c r="C30" s="3" t="s">
        <v>50</v>
      </c>
      <c r="D30" s="24" t="s">
        <v>112</v>
      </c>
      <c r="E30" s="19"/>
      <c r="F30" s="19"/>
      <c r="G30" s="19"/>
      <c r="H30" s="19"/>
      <c r="I30" s="19"/>
      <c r="J30" s="19"/>
      <c r="K30" s="19"/>
      <c r="L30" s="19"/>
      <c r="M30" s="19"/>
      <c r="N30" s="19"/>
      <c r="O30" s="2" t="s">
        <v>45</v>
      </c>
      <c r="R30" s="49"/>
      <c r="S30" s="49"/>
      <c r="T30" s="49"/>
      <c r="U30" s="49"/>
      <c r="V30" s="49"/>
      <c r="W30" s="49"/>
      <c r="X30" s="49"/>
      <c r="Y30" s="49"/>
      <c r="Z30" s="49"/>
      <c r="AA30" s="49"/>
      <c r="AB30" s="49"/>
      <c r="AC30" s="48"/>
      <c r="AD30" s="48"/>
      <c r="AE30" s="48"/>
      <c r="AF30" s="48"/>
    </row>
    <row r="31" spans="3:32" ht="20.25">
      <c r="C31" s="3" t="s">
        <v>11</v>
      </c>
      <c r="D31" s="22" t="s">
        <v>43</v>
      </c>
      <c r="E31" s="22"/>
      <c r="F31" s="22"/>
      <c r="G31" s="22"/>
      <c r="H31" s="22"/>
      <c r="I31" s="22"/>
      <c r="J31" s="22"/>
      <c r="K31" s="22"/>
      <c r="L31" s="22"/>
      <c r="M31" s="22"/>
      <c r="N31" s="22"/>
      <c r="O31" s="43" t="s">
        <v>45</v>
      </c>
      <c r="R31" s="48"/>
      <c r="S31" s="48"/>
      <c r="T31" s="48"/>
      <c r="U31" s="48"/>
      <c r="V31" s="48"/>
      <c r="W31" s="48"/>
      <c r="X31" s="48"/>
      <c r="Y31" s="48"/>
      <c r="Z31" s="48"/>
      <c r="AA31" s="48"/>
      <c r="AB31" s="48"/>
      <c r="AC31" s="48"/>
      <c r="AD31" s="48"/>
      <c r="AE31" s="48"/>
      <c r="AF31" s="48"/>
    </row>
    <row r="32" spans="3:32" ht="18.75">
      <c r="C32" s="3"/>
      <c r="D32" s="25" t="s">
        <v>92</v>
      </c>
      <c r="E32" s="30"/>
      <c r="F32" s="30"/>
      <c r="G32" s="30"/>
      <c r="H32" s="30"/>
      <c r="I32" s="30"/>
      <c r="J32" s="30"/>
      <c r="K32" s="30"/>
      <c r="L32" s="30"/>
      <c r="M32" s="30"/>
      <c r="N32" s="39"/>
      <c r="O32" s="44"/>
    </row>
    <row r="33" spans="3:15" ht="18.75">
      <c r="C33" s="3" t="s">
        <v>51</v>
      </c>
      <c r="D33" s="24" t="s">
        <v>113</v>
      </c>
      <c r="E33" s="19"/>
      <c r="F33" s="19"/>
      <c r="G33" s="19"/>
      <c r="H33" s="19"/>
      <c r="I33" s="19"/>
      <c r="J33" s="19"/>
      <c r="K33" s="19"/>
      <c r="L33" s="19"/>
      <c r="M33" s="19"/>
      <c r="N33" s="19"/>
      <c r="O33" s="2" t="s">
        <v>45</v>
      </c>
    </row>
    <row r="34" spans="3:15" ht="36" customHeight="1">
      <c r="C34" s="3" t="s">
        <v>53</v>
      </c>
      <c r="D34" s="24" t="s">
        <v>114</v>
      </c>
      <c r="E34" s="19"/>
      <c r="F34" s="19"/>
      <c r="G34" s="19"/>
      <c r="H34" s="19"/>
      <c r="I34" s="19"/>
      <c r="J34" s="19"/>
      <c r="K34" s="19"/>
      <c r="L34" s="19"/>
      <c r="M34" s="19"/>
      <c r="N34" s="19"/>
      <c r="O34" s="2" t="s">
        <v>45</v>
      </c>
    </row>
    <row r="35" spans="3:15" ht="39" customHeight="1">
      <c r="C35" s="3" t="s">
        <v>15</v>
      </c>
      <c r="D35" s="24" t="s">
        <v>115</v>
      </c>
      <c r="E35" s="19"/>
      <c r="F35" s="19"/>
      <c r="G35" s="19"/>
      <c r="H35" s="19"/>
      <c r="I35" s="19"/>
      <c r="J35" s="19"/>
      <c r="K35" s="19"/>
      <c r="L35" s="19"/>
      <c r="M35" s="19"/>
      <c r="N35" s="19"/>
      <c r="O35" s="2" t="s">
        <v>45</v>
      </c>
    </row>
    <row r="36" spans="3:15" ht="36" customHeight="1">
      <c r="C36" s="12" t="s">
        <v>73</v>
      </c>
      <c r="D36" s="26" t="s">
        <v>93</v>
      </c>
      <c r="E36" s="23"/>
      <c r="F36" s="23"/>
      <c r="G36" s="23"/>
      <c r="H36" s="23"/>
      <c r="I36" s="23"/>
      <c r="J36" s="23"/>
      <c r="K36" s="23"/>
      <c r="L36" s="23"/>
      <c r="M36" s="23"/>
      <c r="N36" s="23"/>
      <c r="O36" s="2" t="s">
        <v>45</v>
      </c>
    </row>
    <row r="37" spans="3:15" ht="8.1" customHeight="1"/>
    <row r="38" spans="3:15" ht="18.75">
      <c r="C38" s="11" t="s">
        <v>64</v>
      </c>
      <c r="D38" s="21"/>
      <c r="E38" s="21"/>
      <c r="F38" s="21"/>
      <c r="G38" s="21"/>
      <c r="H38" s="21"/>
      <c r="I38" s="21"/>
      <c r="J38" s="21"/>
      <c r="K38" s="21"/>
      <c r="L38" s="21"/>
      <c r="M38" s="21"/>
      <c r="N38" s="21"/>
      <c r="O38" s="42"/>
    </row>
    <row r="39" spans="3:15" ht="18.75">
      <c r="C39" s="3" t="s">
        <v>48</v>
      </c>
      <c r="D39" s="3" t="s">
        <v>57</v>
      </c>
      <c r="E39" s="3"/>
      <c r="F39" s="33"/>
      <c r="G39" s="2" t="s">
        <v>3</v>
      </c>
      <c r="H39" s="2"/>
      <c r="I39" s="34" t="s">
        <v>46</v>
      </c>
      <c r="J39" s="19"/>
      <c r="K39" s="19"/>
      <c r="L39" s="19"/>
      <c r="M39" s="19"/>
      <c r="N39" s="19"/>
      <c r="O39" s="2" t="s">
        <v>45</v>
      </c>
    </row>
    <row r="40" spans="3:15" ht="8.1" customHeight="1"/>
    <row r="41" spans="3:15" ht="18.75">
      <c r="C41" s="13" t="s">
        <v>13</v>
      </c>
      <c r="D41" s="13"/>
      <c r="E41" s="13"/>
      <c r="F41" s="13"/>
      <c r="G41" s="13"/>
      <c r="H41" s="13"/>
      <c r="I41" s="13"/>
      <c r="J41" s="13"/>
      <c r="K41" s="13"/>
      <c r="L41" s="13"/>
      <c r="M41" s="13"/>
      <c r="N41" s="13"/>
      <c r="O41" s="13"/>
    </row>
    <row r="42" spans="3:15" ht="18.75">
      <c r="C42" s="3" t="s">
        <v>48</v>
      </c>
      <c r="D42" s="19" t="s">
        <v>20</v>
      </c>
      <c r="E42" s="19"/>
      <c r="F42" s="19"/>
      <c r="G42" s="19"/>
      <c r="H42" s="19"/>
      <c r="I42" s="19"/>
      <c r="J42" s="19"/>
      <c r="K42" s="19"/>
      <c r="L42" s="19"/>
      <c r="M42" s="19"/>
      <c r="N42" s="19"/>
      <c r="O42" s="2" t="s">
        <v>45</v>
      </c>
    </row>
    <row r="43" spans="3:15" ht="18.75">
      <c r="C43" s="3" t="s">
        <v>50</v>
      </c>
      <c r="D43" s="4" t="s">
        <v>5</v>
      </c>
      <c r="E43" s="4"/>
      <c r="F43" s="4"/>
      <c r="G43" s="4"/>
      <c r="H43" s="4"/>
      <c r="I43" s="4"/>
      <c r="J43" s="4"/>
      <c r="K43" s="4"/>
      <c r="L43" s="4"/>
      <c r="M43" s="4"/>
      <c r="N43" s="4"/>
      <c r="O43" s="2" t="s">
        <v>45</v>
      </c>
    </row>
    <row r="44" spans="3:15" ht="8.1" customHeight="1"/>
    <row r="45" spans="3:15" ht="18.75">
      <c r="C45" s="13" t="s">
        <v>16</v>
      </c>
      <c r="D45" s="13"/>
      <c r="E45" s="13"/>
      <c r="F45" s="13"/>
      <c r="G45" s="13"/>
      <c r="H45" s="13"/>
      <c r="I45" s="13"/>
      <c r="J45" s="13"/>
      <c r="K45" s="13"/>
      <c r="L45" s="13"/>
      <c r="M45" s="13"/>
      <c r="N45" s="13"/>
      <c r="O45" s="13"/>
    </row>
    <row r="46" spans="3:15" ht="18.75">
      <c r="C46" s="14" t="s">
        <v>72</v>
      </c>
      <c r="D46" s="27"/>
      <c r="E46" s="27"/>
      <c r="F46" s="27"/>
      <c r="G46" s="27"/>
      <c r="H46" s="27"/>
      <c r="I46" s="27"/>
      <c r="J46" s="27"/>
      <c r="K46" s="27"/>
      <c r="L46" s="27"/>
      <c r="M46" s="27"/>
      <c r="N46" s="34"/>
      <c r="O46" s="2" t="s">
        <v>70</v>
      </c>
    </row>
    <row r="47" spans="3:15" ht="8.1" customHeight="1">
      <c r="C47" s="15"/>
      <c r="D47" s="15"/>
      <c r="E47" s="15"/>
      <c r="F47" s="15"/>
      <c r="G47" s="15"/>
      <c r="H47" s="15"/>
      <c r="I47" s="15"/>
      <c r="J47" s="15"/>
      <c r="K47" s="15"/>
      <c r="L47" s="15"/>
      <c r="M47" s="15"/>
      <c r="N47" s="15"/>
      <c r="O47" s="15"/>
    </row>
    <row r="48" spans="3:15" ht="18.75">
      <c r="C48" s="11" t="s">
        <v>18</v>
      </c>
      <c r="D48" s="21"/>
      <c r="E48" s="21"/>
      <c r="F48" s="21"/>
      <c r="G48" s="21"/>
      <c r="H48" s="21"/>
      <c r="I48" s="21"/>
      <c r="J48" s="21"/>
      <c r="K48" s="21"/>
      <c r="L48" s="21"/>
      <c r="M48" s="21"/>
      <c r="N48" s="21"/>
      <c r="O48" s="42"/>
    </row>
    <row r="49" spans="2:15" ht="18.75">
      <c r="C49" s="3" t="s">
        <v>48</v>
      </c>
      <c r="D49" s="19" t="s">
        <v>98</v>
      </c>
      <c r="E49" s="19"/>
      <c r="F49" s="19"/>
      <c r="G49" s="19"/>
      <c r="H49" s="19"/>
      <c r="I49" s="19"/>
      <c r="J49" s="19"/>
      <c r="K49" s="19"/>
      <c r="L49" s="19"/>
      <c r="M49" s="19"/>
      <c r="N49" s="19"/>
      <c r="O49" s="3"/>
    </row>
    <row r="50" spans="2:15" ht="18.75">
      <c r="C50" s="3" t="s">
        <v>50</v>
      </c>
      <c r="D50" s="19" t="s">
        <v>21</v>
      </c>
      <c r="E50" s="19"/>
      <c r="F50" s="19"/>
      <c r="G50" s="19"/>
      <c r="H50" s="19"/>
      <c r="I50" s="19"/>
      <c r="J50" s="19"/>
      <c r="K50" s="19"/>
      <c r="L50" s="19"/>
      <c r="M50" s="19"/>
      <c r="N50" s="19"/>
      <c r="O50" s="3"/>
    </row>
    <row r="51" spans="2:15" ht="18.75">
      <c r="C51" s="3" t="s">
        <v>11</v>
      </c>
      <c r="D51" s="19" t="s">
        <v>116</v>
      </c>
      <c r="E51" s="19"/>
      <c r="F51" s="19"/>
      <c r="G51" s="19"/>
      <c r="H51" s="19"/>
      <c r="I51" s="19"/>
      <c r="J51" s="19"/>
      <c r="K51" s="19"/>
      <c r="L51" s="19"/>
      <c r="M51" s="19"/>
      <c r="N51" s="19"/>
      <c r="O51" s="3"/>
    </row>
    <row r="52" spans="2:15" ht="18.75">
      <c r="C52" s="3" t="s">
        <v>51</v>
      </c>
      <c r="D52" s="19" t="s">
        <v>117</v>
      </c>
      <c r="E52" s="19"/>
      <c r="F52" s="19"/>
      <c r="G52" s="19"/>
      <c r="H52" s="19"/>
      <c r="I52" s="19"/>
      <c r="J52" s="19"/>
      <c r="K52" s="19"/>
      <c r="L52" s="19"/>
      <c r="M52" s="19"/>
      <c r="N52" s="19"/>
      <c r="O52" s="3"/>
    </row>
    <row r="53" spans="2:15" ht="8.1" customHeight="1">
      <c r="C53" s="16"/>
      <c r="D53" s="3"/>
      <c r="E53" s="3"/>
      <c r="F53" s="3"/>
      <c r="G53" s="3"/>
      <c r="H53" s="3"/>
      <c r="I53" s="3"/>
      <c r="J53" s="3"/>
      <c r="K53" s="3"/>
      <c r="L53" s="3"/>
      <c r="M53" s="3"/>
      <c r="N53" s="3"/>
      <c r="O53" s="33"/>
    </row>
    <row r="54" spans="2:15" ht="18.75">
      <c r="C54" s="11" t="s">
        <v>22</v>
      </c>
      <c r="D54" s="21"/>
      <c r="E54" s="21"/>
      <c r="F54" s="21"/>
      <c r="G54" s="21"/>
      <c r="H54" s="21"/>
      <c r="I54" s="21"/>
      <c r="J54" s="21"/>
      <c r="K54" s="21"/>
      <c r="L54" s="21"/>
      <c r="M54" s="21"/>
      <c r="N54" s="21"/>
      <c r="O54" s="42"/>
    </row>
    <row r="55" spans="2:15" ht="18.75">
      <c r="C55" s="3" t="s">
        <v>48</v>
      </c>
      <c r="D55" s="19" t="s">
        <v>26</v>
      </c>
      <c r="E55" s="19"/>
      <c r="F55" s="19"/>
      <c r="G55" s="19"/>
      <c r="H55" s="19"/>
      <c r="I55" s="19"/>
      <c r="J55" s="19"/>
      <c r="K55" s="19"/>
      <c r="L55" s="19"/>
      <c r="M55" s="19"/>
      <c r="N55" s="19"/>
      <c r="O55" s="3" t="s">
        <v>45</v>
      </c>
    </row>
    <row r="56" spans="2:15" ht="18.75">
      <c r="C56" s="3" t="s">
        <v>50</v>
      </c>
      <c r="D56" s="19" t="s">
        <v>27</v>
      </c>
      <c r="E56" s="19"/>
      <c r="F56" s="19"/>
      <c r="G56" s="19"/>
      <c r="H56" s="19"/>
      <c r="I56" s="19"/>
      <c r="J56" s="19"/>
      <c r="K56" s="19"/>
      <c r="L56" s="19"/>
      <c r="M56" s="19"/>
      <c r="N56" s="19"/>
      <c r="O56" s="3" t="s">
        <v>45</v>
      </c>
    </row>
    <row r="57" spans="2:15" ht="8.1" customHeight="1">
      <c r="C57" s="15"/>
      <c r="D57" s="15"/>
      <c r="E57" s="15"/>
      <c r="F57" s="15"/>
      <c r="G57" s="15"/>
      <c r="H57" s="15"/>
      <c r="I57" s="15"/>
      <c r="J57" s="15"/>
      <c r="K57" s="15"/>
      <c r="L57" s="15"/>
      <c r="M57" s="15"/>
      <c r="N57" s="15"/>
      <c r="O57" s="15"/>
    </row>
    <row r="58" spans="2:15" ht="18.75">
      <c r="B58" s="6"/>
      <c r="C58" s="11" t="s">
        <v>29</v>
      </c>
      <c r="D58" s="21"/>
      <c r="E58" s="21"/>
      <c r="F58" s="21"/>
      <c r="G58" s="21"/>
      <c r="H58" s="21"/>
      <c r="I58" s="21"/>
      <c r="J58" s="21"/>
      <c r="K58" s="21"/>
      <c r="L58" s="21"/>
      <c r="M58" s="21"/>
      <c r="N58" s="21"/>
      <c r="O58" s="42"/>
    </row>
    <row r="59" spans="2:15" ht="18.75">
      <c r="C59" s="3" t="s">
        <v>48</v>
      </c>
      <c r="D59" s="19" t="s">
        <v>30</v>
      </c>
      <c r="E59" s="19"/>
      <c r="F59" s="19"/>
      <c r="G59" s="19"/>
      <c r="H59" s="19"/>
      <c r="I59" s="19"/>
      <c r="J59" s="19"/>
      <c r="K59" s="19"/>
      <c r="L59" s="19"/>
      <c r="M59" s="19"/>
      <c r="N59" s="19"/>
      <c r="O59" s="3"/>
    </row>
    <row r="60" spans="2:15" ht="18.75">
      <c r="C60" s="3" t="s">
        <v>50</v>
      </c>
      <c r="D60" s="22" t="s">
        <v>33</v>
      </c>
      <c r="E60" s="22"/>
      <c r="F60" s="22"/>
      <c r="G60" s="22"/>
      <c r="H60" s="22"/>
      <c r="I60" s="22"/>
      <c r="J60" s="22"/>
      <c r="K60" s="22"/>
      <c r="L60" s="22"/>
      <c r="M60" s="22"/>
      <c r="N60" s="22"/>
      <c r="O60" s="45"/>
    </row>
    <row r="61" spans="2:15" ht="18.75">
      <c r="C61" s="3"/>
      <c r="D61" s="23" t="s">
        <v>54</v>
      </c>
      <c r="E61" s="23"/>
      <c r="F61" s="23"/>
      <c r="G61" s="23"/>
      <c r="H61" s="23"/>
      <c r="I61" s="23"/>
      <c r="J61" s="23"/>
      <c r="K61" s="23"/>
      <c r="L61" s="23"/>
      <c r="M61" s="23"/>
      <c r="N61" s="23"/>
      <c r="O61" s="12"/>
    </row>
    <row r="62" spans="2:15" ht="18.75">
      <c r="C62" s="3" t="s">
        <v>11</v>
      </c>
      <c r="D62" s="14" t="s">
        <v>119</v>
      </c>
      <c r="E62" s="27"/>
      <c r="F62" s="27"/>
      <c r="G62" s="27"/>
      <c r="H62" s="27"/>
      <c r="I62" s="27"/>
      <c r="J62" s="27"/>
      <c r="K62" s="27"/>
      <c r="L62" s="27"/>
      <c r="M62" s="27"/>
      <c r="N62" s="34"/>
      <c r="O62" s="3"/>
    </row>
    <row r="63" spans="2:15" ht="18.75">
      <c r="C63" s="3" t="s">
        <v>51</v>
      </c>
      <c r="D63" s="14" t="s">
        <v>28</v>
      </c>
      <c r="E63" s="27"/>
      <c r="F63" s="27"/>
      <c r="G63" s="27"/>
      <c r="H63" s="27"/>
      <c r="I63" s="27"/>
      <c r="J63" s="27"/>
      <c r="K63" s="27"/>
      <c r="L63" s="27"/>
      <c r="M63" s="27"/>
      <c r="N63" s="34"/>
      <c r="O63" s="3"/>
    </row>
    <row r="64" spans="2:15" ht="18.75">
      <c r="C64" s="3" t="s">
        <v>53</v>
      </c>
      <c r="D64" s="14" t="s">
        <v>122</v>
      </c>
      <c r="E64" s="27"/>
      <c r="F64" s="27"/>
      <c r="G64" s="27"/>
      <c r="H64" s="27"/>
      <c r="I64" s="27"/>
      <c r="J64" s="27"/>
      <c r="K64" s="27"/>
      <c r="L64" s="27"/>
      <c r="M64" s="27"/>
      <c r="N64" s="34"/>
      <c r="O64" s="3"/>
    </row>
    <row r="65" spans="3:15" ht="38.1" customHeight="1">
      <c r="C65" s="3" t="s">
        <v>53</v>
      </c>
      <c r="D65" s="20" t="s">
        <v>14</v>
      </c>
      <c r="E65" s="27"/>
      <c r="F65" s="27"/>
      <c r="G65" s="27"/>
      <c r="H65" s="27"/>
      <c r="I65" s="27"/>
      <c r="J65" s="27"/>
      <c r="K65" s="27"/>
      <c r="L65" s="27"/>
      <c r="M65" s="27"/>
      <c r="N65" s="34"/>
      <c r="O65" s="3"/>
    </row>
    <row r="66" spans="3:15" ht="18.75">
      <c r="C66" s="3" t="s">
        <v>15</v>
      </c>
      <c r="D66" s="24" t="s">
        <v>120</v>
      </c>
      <c r="E66" s="19"/>
      <c r="F66" s="19"/>
      <c r="G66" s="19"/>
      <c r="H66" s="19"/>
      <c r="I66" s="19"/>
      <c r="J66" s="19"/>
      <c r="K66" s="19"/>
      <c r="L66" s="19"/>
      <c r="M66" s="19"/>
      <c r="N66" s="19"/>
      <c r="O66" s="3"/>
    </row>
    <row r="67" spans="3:15" ht="38.1" customHeight="1">
      <c r="C67" s="3" t="s">
        <v>73</v>
      </c>
      <c r="D67" s="24" t="s">
        <v>121</v>
      </c>
      <c r="E67" s="19"/>
      <c r="F67" s="19"/>
      <c r="G67" s="19"/>
      <c r="H67" s="19"/>
      <c r="I67" s="19"/>
      <c r="J67" s="19"/>
      <c r="K67" s="19"/>
      <c r="L67" s="19"/>
      <c r="M67" s="19"/>
      <c r="N67" s="19"/>
      <c r="O67" s="3"/>
    </row>
    <row r="68" spans="3:15" ht="44.1" customHeight="1">
      <c r="C68" s="3" t="s">
        <v>41</v>
      </c>
      <c r="D68" s="24" t="s">
        <v>47</v>
      </c>
      <c r="E68" s="24"/>
      <c r="F68" s="24"/>
      <c r="G68" s="24"/>
      <c r="H68" s="24"/>
      <c r="I68" s="24"/>
      <c r="J68" s="24"/>
      <c r="K68" s="24"/>
      <c r="L68" s="24"/>
      <c r="M68" s="24"/>
      <c r="N68" s="24"/>
      <c r="O68" s="3"/>
    </row>
    <row r="69" spans="3:15" ht="8.1" customHeight="1">
      <c r="C69" s="15"/>
      <c r="D69" s="15"/>
      <c r="E69" s="15"/>
      <c r="F69" s="15"/>
      <c r="G69" s="15"/>
      <c r="H69" s="15"/>
      <c r="I69" s="15"/>
      <c r="J69" s="15"/>
      <c r="K69" s="15"/>
      <c r="L69" s="15"/>
      <c r="M69" s="15"/>
      <c r="N69" s="15"/>
      <c r="O69" s="15"/>
    </row>
    <row r="70" spans="3:15" ht="18.75">
      <c r="C70" s="11" t="s">
        <v>34</v>
      </c>
      <c r="D70" s="21"/>
      <c r="E70" s="21"/>
      <c r="F70" s="21"/>
      <c r="G70" s="21"/>
      <c r="H70" s="21"/>
      <c r="I70" s="21"/>
      <c r="J70" s="21"/>
      <c r="K70" s="21"/>
      <c r="L70" s="21"/>
      <c r="M70" s="21"/>
      <c r="N70" s="21"/>
      <c r="O70" s="42"/>
    </row>
    <row r="71" spans="3:15" ht="18.75">
      <c r="C71" s="3" t="s">
        <v>48</v>
      </c>
      <c r="D71" s="22" t="s">
        <v>31</v>
      </c>
      <c r="E71" s="22"/>
      <c r="F71" s="22"/>
      <c r="G71" s="22"/>
      <c r="H71" s="22"/>
      <c r="I71" s="22"/>
      <c r="J71" s="22"/>
      <c r="K71" s="22"/>
      <c r="L71" s="22"/>
      <c r="M71" s="22"/>
      <c r="N71" s="22"/>
      <c r="O71" s="45"/>
    </row>
    <row r="72" spans="3:15" ht="18.75">
      <c r="C72" s="3"/>
      <c r="D72" s="28" t="s">
        <v>68</v>
      </c>
      <c r="E72" s="31"/>
      <c r="F72" s="31"/>
      <c r="G72" s="31"/>
      <c r="H72" s="31"/>
      <c r="I72" s="31"/>
      <c r="J72" s="31"/>
      <c r="K72" s="31"/>
      <c r="L72" s="31"/>
      <c r="M72" s="31"/>
      <c r="N72" s="40"/>
      <c r="O72" s="46"/>
    </row>
    <row r="73" spans="3:15" ht="18.75">
      <c r="C73" s="3"/>
      <c r="D73" s="25" t="s">
        <v>71</v>
      </c>
      <c r="E73" s="30"/>
      <c r="F73" s="30"/>
      <c r="G73" s="30"/>
      <c r="H73" s="30"/>
      <c r="I73" s="30"/>
      <c r="J73" s="30"/>
      <c r="K73" s="30"/>
      <c r="L73" s="30"/>
      <c r="M73" s="30"/>
      <c r="N73" s="39"/>
      <c r="O73" s="12"/>
    </row>
    <row r="74" spans="3:15" ht="18.75">
      <c r="C74" s="3" t="s">
        <v>50</v>
      </c>
      <c r="D74" s="14" t="s">
        <v>123</v>
      </c>
      <c r="E74" s="27"/>
      <c r="F74" s="27"/>
      <c r="G74" s="27"/>
      <c r="H74" s="27"/>
      <c r="I74" s="27"/>
      <c r="J74" s="27"/>
      <c r="K74" s="27"/>
      <c r="L74" s="27"/>
      <c r="M74" s="27"/>
      <c r="N74" s="34"/>
      <c r="O74" s="3"/>
    </row>
    <row r="75" spans="3:15" ht="8.1" customHeight="1">
      <c r="C75" s="15"/>
      <c r="D75" s="15"/>
      <c r="E75" s="15"/>
      <c r="F75" s="15"/>
      <c r="G75" s="15"/>
      <c r="H75" s="15"/>
      <c r="I75" s="15"/>
      <c r="J75" s="15"/>
      <c r="K75" s="15"/>
      <c r="L75" s="15"/>
      <c r="M75" s="15"/>
      <c r="N75" s="15"/>
      <c r="O75" s="15"/>
    </row>
    <row r="76" spans="3:15" ht="18.75">
      <c r="C76" s="11" t="s">
        <v>36</v>
      </c>
      <c r="D76" s="21"/>
      <c r="E76" s="21"/>
      <c r="F76" s="21"/>
      <c r="G76" s="21"/>
      <c r="H76" s="21"/>
      <c r="I76" s="21"/>
      <c r="J76" s="21"/>
      <c r="K76" s="21"/>
      <c r="L76" s="21"/>
      <c r="M76" s="21"/>
      <c r="N76" s="21"/>
      <c r="O76" s="42"/>
    </row>
    <row r="77" spans="3:15" ht="18.75">
      <c r="C77" s="3" t="s">
        <v>48</v>
      </c>
      <c r="D77" s="22" t="s">
        <v>35</v>
      </c>
      <c r="E77" s="22"/>
      <c r="F77" s="22"/>
      <c r="G77" s="22"/>
      <c r="H77" s="22"/>
      <c r="I77" s="22"/>
      <c r="J77" s="22"/>
      <c r="K77" s="22"/>
      <c r="L77" s="22"/>
      <c r="M77" s="22"/>
      <c r="N77" s="22"/>
      <c r="O77" s="45"/>
    </row>
    <row r="78" spans="3:15" ht="18.75">
      <c r="C78" s="3"/>
      <c r="D78" s="23" t="s">
        <v>23</v>
      </c>
      <c r="E78" s="23"/>
      <c r="F78" s="23"/>
      <c r="G78" s="23"/>
      <c r="H78" s="23"/>
      <c r="I78" s="23"/>
      <c r="J78" s="23"/>
      <c r="K78" s="23"/>
      <c r="L78" s="23"/>
      <c r="M78" s="23"/>
      <c r="N78" s="23"/>
      <c r="O78" s="12"/>
    </row>
    <row r="79" spans="3:15" ht="18.75">
      <c r="C79" s="3" t="s">
        <v>50</v>
      </c>
      <c r="D79" s="22" t="s">
        <v>2</v>
      </c>
      <c r="E79" s="22"/>
      <c r="F79" s="22"/>
      <c r="G79" s="22"/>
      <c r="H79" s="22"/>
      <c r="I79" s="22"/>
      <c r="J79" s="22"/>
      <c r="K79" s="22"/>
      <c r="L79" s="22"/>
      <c r="M79" s="22"/>
      <c r="N79" s="22"/>
      <c r="O79" s="45"/>
    </row>
    <row r="80" spans="3:15" ht="18.75">
      <c r="C80" s="3"/>
      <c r="D80" s="23" t="s">
        <v>55</v>
      </c>
      <c r="E80" s="23"/>
      <c r="F80" s="23"/>
      <c r="G80" s="23"/>
      <c r="H80" s="23"/>
      <c r="I80" s="23"/>
      <c r="J80" s="23"/>
      <c r="K80" s="23"/>
      <c r="L80" s="23"/>
      <c r="M80" s="23"/>
      <c r="N80" s="23"/>
      <c r="O80" s="12"/>
    </row>
    <row r="81" spans="3:15" ht="8.1" customHeight="1"/>
    <row r="82" spans="3:15" ht="18.75">
      <c r="C82" s="11" t="s">
        <v>76</v>
      </c>
      <c r="D82" s="21"/>
      <c r="E82" s="21"/>
      <c r="F82" s="21"/>
      <c r="G82" s="21"/>
      <c r="H82" s="21"/>
      <c r="I82" s="21"/>
      <c r="J82" s="21"/>
      <c r="K82" s="21"/>
      <c r="L82" s="21"/>
      <c r="M82" s="21"/>
      <c r="N82" s="21"/>
      <c r="O82" s="42"/>
    </row>
    <row r="83" spans="3:15" ht="18.75">
      <c r="C83" s="3" t="s">
        <v>48</v>
      </c>
      <c r="D83" s="19" t="s">
        <v>77</v>
      </c>
      <c r="E83" s="19"/>
      <c r="F83" s="19"/>
      <c r="G83" s="19"/>
      <c r="H83" s="19"/>
      <c r="I83" s="19"/>
      <c r="J83" s="19"/>
      <c r="K83" s="19"/>
      <c r="L83" s="19"/>
      <c r="M83" s="19"/>
      <c r="N83" s="19"/>
      <c r="O83" s="2" t="s">
        <v>45</v>
      </c>
    </row>
    <row r="84" spans="3:15" ht="18.75">
      <c r="C84" s="3" t="s">
        <v>50</v>
      </c>
      <c r="D84" s="19" t="s">
        <v>78</v>
      </c>
      <c r="E84" s="19"/>
      <c r="F84" s="19"/>
      <c r="G84" s="19"/>
      <c r="H84" s="19"/>
      <c r="I84" s="19"/>
      <c r="J84" s="19"/>
      <c r="K84" s="19"/>
      <c r="L84" s="19"/>
      <c r="M84" s="19"/>
      <c r="N84" s="19"/>
      <c r="O84" s="2" t="s">
        <v>45</v>
      </c>
    </row>
    <row r="85" spans="3:15" ht="18.75"/>
    <row r="86" spans="3:15" ht="26.25">
      <c r="C86" s="9" t="s">
        <v>58</v>
      </c>
      <c r="D86" s="9"/>
      <c r="E86" s="9"/>
      <c r="F86" s="9"/>
      <c r="G86" s="9"/>
      <c r="H86" s="9"/>
      <c r="I86" s="9"/>
      <c r="J86" s="9"/>
      <c r="K86" s="9"/>
      <c r="L86" s="9"/>
      <c r="M86" s="9"/>
      <c r="N86" s="9"/>
      <c r="O86" s="41" t="s">
        <v>66</v>
      </c>
    </row>
    <row r="87" spans="3:15" ht="18.75">
      <c r="C87" s="3" t="s">
        <v>48</v>
      </c>
      <c r="D87" s="14" t="s">
        <v>102</v>
      </c>
      <c r="E87" s="27"/>
      <c r="F87" s="27"/>
      <c r="G87" s="27"/>
      <c r="H87" s="27"/>
      <c r="I87" s="27"/>
      <c r="J87" s="27"/>
      <c r="K87" s="27"/>
      <c r="L87" s="27"/>
      <c r="M87" s="27"/>
      <c r="N87" s="34"/>
      <c r="O87" s="2" t="s">
        <v>45</v>
      </c>
    </row>
    <row r="88" spans="3:15" ht="18.75">
      <c r="C88" s="3" t="s">
        <v>50</v>
      </c>
      <c r="D88" s="14" t="s">
        <v>96</v>
      </c>
      <c r="E88" s="27"/>
      <c r="F88" s="27"/>
      <c r="G88" s="27"/>
      <c r="H88" s="27"/>
      <c r="I88" s="27"/>
      <c r="J88" s="27"/>
      <c r="K88" s="27"/>
      <c r="L88" s="27"/>
      <c r="M88" s="27"/>
      <c r="N88" s="34"/>
      <c r="O88" s="2" t="s">
        <v>45</v>
      </c>
    </row>
    <row r="89" spans="3:15" ht="18.75">
      <c r="C89" s="3" t="s">
        <v>11</v>
      </c>
      <c r="D89" s="14" t="s">
        <v>97</v>
      </c>
      <c r="E89" s="27"/>
      <c r="F89" s="27"/>
      <c r="G89" s="27"/>
      <c r="H89" s="27"/>
      <c r="I89" s="27"/>
      <c r="J89" s="27"/>
      <c r="K89" s="27"/>
      <c r="L89" s="27"/>
      <c r="M89" s="27"/>
      <c r="N89" s="34"/>
      <c r="O89" s="2" t="s">
        <v>45</v>
      </c>
    </row>
    <row r="90" spans="3:15" ht="18.75">
      <c r="C90" s="3" t="s">
        <v>51</v>
      </c>
      <c r="D90" s="14" t="s">
        <v>75</v>
      </c>
      <c r="E90" s="27"/>
      <c r="F90" s="27"/>
      <c r="G90" s="27"/>
      <c r="H90" s="27"/>
      <c r="I90" s="27"/>
      <c r="J90" s="27"/>
      <c r="K90" s="27"/>
      <c r="L90" s="27"/>
      <c r="M90" s="27"/>
      <c r="N90" s="34"/>
      <c r="O90" s="2" t="s">
        <v>45</v>
      </c>
    </row>
  </sheetData>
  <mergeCells count="96">
    <mergeCell ref="C3:O3"/>
    <mergeCell ref="D5:H5"/>
    <mergeCell ref="L5:N5"/>
    <mergeCell ref="D6:E6"/>
    <mergeCell ref="F6:H6"/>
    <mergeCell ref="M6:N6"/>
    <mergeCell ref="D8:H8"/>
    <mergeCell ref="L8:N8"/>
    <mergeCell ref="D9:E9"/>
    <mergeCell ref="F9:H9"/>
    <mergeCell ref="M9:N9"/>
    <mergeCell ref="D10:E10"/>
    <mergeCell ref="F10:H10"/>
    <mergeCell ref="M10:N10"/>
    <mergeCell ref="C14:N14"/>
    <mergeCell ref="C15:O15"/>
    <mergeCell ref="D16:N16"/>
    <mergeCell ref="D17:N17"/>
    <mergeCell ref="D18:N18"/>
    <mergeCell ref="D19:N19"/>
    <mergeCell ref="C21:O21"/>
    <mergeCell ref="D22:N22"/>
    <mergeCell ref="C24:O24"/>
    <mergeCell ref="D25:N25"/>
    <mergeCell ref="C27:O27"/>
    <mergeCell ref="D28:N28"/>
    <mergeCell ref="D29:N29"/>
    <mergeCell ref="D30:N30"/>
    <mergeCell ref="R30:AB30"/>
    <mergeCell ref="D31:N31"/>
    <mergeCell ref="D32:N32"/>
    <mergeCell ref="D33:N33"/>
    <mergeCell ref="D34:N34"/>
    <mergeCell ref="D35:N35"/>
    <mergeCell ref="D36:N36"/>
    <mergeCell ref="C38:O38"/>
    <mergeCell ref="D39:F39"/>
    <mergeCell ref="G39:H39"/>
    <mergeCell ref="I39:N39"/>
    <mergeCell ref="C41:O41"/>
    <mergeCell ref="D42:N42"/>
    <mergeCell ref="C45:O45"/>
    <mergeCell ref="C46:N46"/>
    <mergeCell ref="C47:O47"/>
    <mergeCell ref="C48:O48"/>
    <mergeCell ref="D49:N49"/>
    <mergeCell ref="D50:N50"/>
    <mergeCell ref="D51:N51"/>
    <mergeCell ref="D52:N52"/>
    <mergeCell ref="C53:O53"/>
    <mergeCell ref="C54:O54"/>
    <mergeCell ref="D55:N55"/>
    <mergeCell ref="D56:N56"/>
    <mergeCell ref="C57:O57"/>
    <mergeCell ref="C58:O58"/>
    <mergeCell ref="D59:N59"/>
    <mergeCell ref="D61:N61"/>
    <mergeCell ref="D62:N62"/>
    <mergeCell ref="D63:N63"/>
    <mergeCell ref="D64:N64"/>
    <mergeCell ref="D65:N65"/>
    <mergeCell ref="D66:N66"/>
    <mergeCell ref="D67:N67"/>
    <mergeCell ref="D68:N68"/>
    <mergeCell ref="C69:O69"/>
    <mergeCell ref="C70:O70"/>
    <mergeCell ref="D71:N71"/>
    <mergeCell ref="D72:N72"/>
    <mergeCell ref="D73:N73"/>
    <mergeCell ref="D74:N74"/>
    <mergeCell ref="C75:O75"/>
    <mergeCell ref="C76:O76"/>
    <mergeCell ref="D77:N77"/>
    <mergeCell ref="D78:N78"/>
    <mergeCell ref="D79:N79"/>
    <mergeCell ref="D80:N80"/>
    <mergeCell ref="C82:O82"/>
    <mergeCell ref="D83:N83"/>
    <mergeCell ref="D84:N84"/>
    <mergeCell ref="C86:N86"/>
    <mergeCell ref="D87:N87"/>
    <mergeCell ref="D88:N88"/>
    <mergeCell ref="D89:N89"/>
    <mergeCell ref="D90:N90"/>
    <mergeCell ref="C28:C29"/>
    <mergeCell ref="O28:O29"/>
    <mergeCell ref="C31:C32"/>
    <mergeCell ref="O31:O32"/>
    <mergeCell ref="C60:C61"/>
    <mergeCell ref="O60:O61"/>
    <mergeCell ref="C71:C73"/>
    <mergeCell ref="O71:O73"/>
    <mergeCell ref="C77:C78"/>
    <mergeCell ref="O77:O78"/>
    <mergeCell ref="C79:C80"/>
    <mergeCell ref="O79:O80"/>
  </mergeCells>
  <phoneticPr fontId="1"/>
  <conditionalFormatting sqref="F6:H6">
    <cfRule type="expression" dxfId="17" priority="3">
      <formula>$F$6="未完了"</formula>
    </cfRule>
  </conditionalFormatting>
  <conditionalFormatting sqref="O49:O52">
    <cfRule type="expression" dxfId="16" priority="1">
      <formula>$O$46="普通作"</formula>
    </cfRule>
  </conditionalFormatting>
  <conditionalFormatting sqref="O55:O56">
    <cfRule type="expression" dxfId="15" priority="7">
      <formula>$O$46="野菜"</formula>
    </cfRule>
  </conditionalFormatting>
  <conditionalFormatting sqref="O59:O60 O62:O68">
    <cfRule type="expression" dxfId="14" priority="6">
      <formula>$O$46="果樹"</formula>
    </cfRule>
  </conditionalFormatting>
  <conditionalFormatting sqref="O71:O74">
    <cfRule type="expression" dxfId="13" priority="5">
      <formula>$O$46="花き"</formula>
    </cfRule>
  </conditionalFormatting>
  <conditionalFormatting sqref="O77:O80">
    <cfRule type="expression" dxfId="12" priority="4">
      <formula>$O$46="特用作物"</formula>
    </cfRule>
  </conditionalFormatting>
  <conditionalFormatting sqref="O83:O84">
    <cfRule type="expression" dxfId="11" priority="2">
      <formula>$O$46="野菜"</formula>
    </cfRule>
  </conditionalFormatting>
  <pageMargins left="0.25" right="0.25" top="0.75" bottom="0.75" header="0.3" footer="0.3"/>
  <pageSetup paperSize="9" fitToWidth="1" fitToHeight="1" orientation="portrait"/>
  <drawing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'リスト（編集しない）'!$B$3:$B$4</xm:f>
          </x14:formula1>
          <xm:sqref>O22 O25 O59:O60 O62:O68 O39 O42:O43 O87:O90 O16:O19 O55:O56 O71:O74 O77:O80 O83:O84 O49:O52 O28:O36</xm:sqref>
        </x14:dataValidation>
        <x14:dataValidation type="list" allowBlank="1" showDropDown="0" showInputMessage="1" showErrorMessage="1">
          <x14:formula1>
            <xm:f>'リスト（編集しない）'!$D$3:$D$8</xm:f>
          </x14:formula1>
          <xm:sqref>G39:H39</xm:sqref>
        </x14:dataValidation>
        <x14:dataValidation type="list" allowBlank="1" showDropDown="0" showInputMessage="1" showErrorMessage="1">
          <x14:formula1>
            <xm:f>'リスト（編集しない）'!$F$3:$F$7</xm:f>
          </x14:formula1>
          <xm:sqref>O46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B3:AF90"/>
  <sheetViews>
    <sheetView showGridLines="0" tabSelected="1" view="pageBreakPreview" zoomScale="80" zoomScaleNormal="40" zoomScaleSheetLayoutView="80" workbookViewId="0">
      <selection activeCell="C3" sqref="C3:O3"/>
    </sheetView>
  </sheetViews>
  <sheetFormatPr defaultColWidth="8.625" defaultRowHeight="18"/>
  <cols>
    <col min="1" max="1" width="8.625" style="1"/>
    <col min="2" max="2" width="5.375" style="1" customWidth="1"/>
    <col min="3" max="3" width="3.125" style="5" bestFit="1" customWidth="1"/>
    <col min="4" max="6" width="8.625" style="1"/>
    <col min="7" max="7" width="11.375" style="1" customWidth="1"/>
    <col min="8" max="9" width="8.625" style="1"/>
    <col min="10" max="10" width="14.625" style="1" customWidth="1"/>
    <col min="11" max="13" width="8.625" style="1"/>
    <col min="14" max="14" width="57.875" style="1" customWidth="1"/>
    <col min="15" max="15" width="19.625" style="1" customWidth="1"/>
    <col min="16" max="16" width="26.875" style="50" customWidth="1"/>
    <col min="17" max="17" width="3.625" style="1" customWidth="1"/>
    <col min="18" max="16384" width="8.625" style="1"/>
  </cols>
  <sheetData>
    <row r="3" spans="3:17" ht="53.1" customHeight="1">
      <c r="C3" s="7" t="s">
        <v>132</v>
      </c>
      <c r="D3" s="7"/>
      <c r="E3" s="7"/>
      <c r="F3" s="7"/>
      <c r="G3" s="7"/>
      <c r="H3" s="7"/>
      <c r="I3" s="7"/>
      <c r="J3" s="7"/>
      <c r="K3" s="7"/>
      <c r="L3" s="7"/>
      <c r="M3" s="7"/>
      <c r="N3" s="7"/>
      <c r="O3" s="7"/>
    </row>
    <row r="4" spans="3:17" ht="11.1" customHeight="1">
      <c r="C4" s="8"/>
      <c r="D4" s="8"/>
      <c r="E4" s="8"/>
      <c r="F4" s="8"/>
      <c r="G4" s="8"/>
      <c r="H4" s="8"/>
      <c r="I4" s="8"/>
      <c r="J4" s="8"/>
      <c r="K4" s="8"/>
      <c r="L4" s="8"/>
      <c r="M4" s="8"/>
      <c r="N4" s="8"/>
      <c r="O4" s="8"/>
    </row>
    <row r="5" spans="3:17" ht="22.95">
      <c r="D5" s="17" t="s">
        <v>49</v>
      </c>
      <c r="E5" s="17"/>
      <c r="F5" s="17"/>
      <c r="G5" s="17"/>
      <c r="H5" s="17"/>
      <c r="L5" s="17" t="s">
        <v>19</v>
      </c>
      <c r="M5" s="17"/>
      <c r="N5" s="17"/>
    </row>
    <row r="6" spans="3:17" ht="18.75">
      <c r="C6" s="1"/>
      <c r="D6" s="3" t="s">
        <v>67</v>
      </c>
      <c r="E6" s="3"/>
      <c r="F6" s="2" t="str">
        <f>IF(AND(M6&lt;&gt;"",F9&lt;&gt;"",F10&lt;&gt;"",M9&lt;&gt;"",M10&lt;&gt;"",O16="✓",O17="✓",O18="✓",O19="✓",O22="✓",O25="✓",O28="✓",O30="✓",O31="✓",O33="✓",O34="✓",O35="✓",O36="✓",O39="✓",O42="✓",O43="✓",G39&lt;&gt;"",O83="✓",O84="✓",O87="✓",O88="✓",O89="✓",O90="✓",OR(AND(O46="普通作",O49="✓",O50="✓",O51="✓",O52="✓"),AND(O46="野菜",O55="✓",O56="✓"),AND(O46="果樹",O59="✓",O60="✓",O62="✓",O63="✓",O64="✓",O65="✓",O66="✓",O67="✓",O68="✓"),AND(O46="花き",O71="✓",O74="✓"),AND(O46="特用作物",O77="✓",O79="✓"))),"提出可能","未完了")</f>
        <v>未完了</v>
      </c>
      <c r="G6" s="2"/>
      <c r="H6" s="2"/>
      <c r="L6" s="33" t="s">
        <v>74</v>
      </c>
      <c r="M6" s="55">
        <v>46171</v>
      </c>
      <c r="N6" s="55"/>
    </row>
    <row r="7" spans="3:17" ht="8.1" customHeight="1"/>
    <row r="8" spans="3:17" ht="22.95">
      <c r="D8" s="17" t="s">
        <v>56</v>
      </c>
      <c r="E8" s="17"/>
      <c r="F8" s="17"/>
      <c r="G8" s="17"/>
      <c r="H8" s="17"/>
      <c r="L8" s="17" t="s">
        <v>40</v>
      </c>
      <c r="M8" s="17"/>
      <c r="N8" s="17"/>
    </row>
    <row r="9" spans="3:17" ht="18.75">
      <c r="D9" s="3" t="s">
        <v>24</v>
      </c>
      <c r="E9" s="3"/>
      <c r="F9" s="2" t="s">
        <v>118</v>
      </c>
      <c r="G9" s="2"/>
      <c r="H9" s="2"/>
      <c r="L9" s="3" t="s">
        <v>39</v>
      </c>
      <c r="M9" s="56"/>
      <c r="N9" s="57"/>
    </row>
    <row r="10" spans="3:17" ht="18.75">
      <c r="C10" s="1"/>
      <c r="D10" s="3" t="s">
        <v>1</v>
      </c>
      <c r="E10" s="3"/>
      <c r="F10" s="2" t="s">
        <v>130</v>
      </c>
      <c r="G10" s="2"/>
      <c r="H10" s="2"/>
      <c r="L10" s="3" t="s">
        <v>42</v>
      </c>
      <c r="M10" s="2"/>
      <c r="N10" s="2"/>
    </row>
    <row r="11" spans="3:17" ht="6" customHeight="1"/>
    <row r="12" spans="3:17" ht="17.100000000000001" customHeight="1">
      <c r="D12" s="18" t="s">
        <v>32</v>
      </c>
    </row>
    <row r="13" spans="3:17" ht="8.1" customHeight="1"/>
    <row r="14" spans="3:17" ht="27.15">
      <c r="C14" s="9" t="s">
        <v>6</v>
      </c>
      <c r="D14" s="9"/>
      <c r="E14" s="9"/>
      <c r="F14" s="9"/>
      <c r="G14" s="9"/>
      <c r="H14" s="9"/>
      <c r="I14" s="9"/>
      <c r="J14" s="9"/>
      <c r="K14" s="9"/>
      <c r="L14" s="9"/>
      <c r="M14" s="9"/>
      <c r="N14" s="9"/>
      <c r="O14" s="41" t="s">
        <v>66</v>
      </c>
      <c r="P14" s="41" t="s">
        <v>131</v>
      </c>
      <c r="Q14" s="67"/>
    </row>
    <row r="15" spans="3:17" ht="18.75">
      <c r="C15" s="11" t="s">
        <v>44</v>
      </c>
      <c r="D15" s="21"/>
      <c r="E15" s="21"/>
      <c r="F15" s="21"/>
      <c r="G15" s="21"/>
      <c r="H15" s="21"/>
      <c r="I15" s="21"/>
      <c r="J15" s="21"/>
      <c r="K15" s="21"/>
      <c r="L15" s="21"/>
      <c r="M15" s="21"/>
      <c r="N15" s="21"/>
      <c r="O15" s="21"/>
      <c r="P15" s="42"/>
      <c r="Q15" s="67"/>
    </row>
    <row r="16" spans="3:17" ht="18.75">
      <c r="C16" s="3" t="s">
        <v>48</v>
      </c>
      <c r="D16" s="19" t="s">
        <v>109</v>
      </c>
      <c r="E16" s="19"/>
      <c r="F16" s="19"/>
      <c r="G16" s="19"/>
      <c r="H16" s="19"/>
      <c r="I16" s="19"/>
      <c r="J16" s="19"/>
      <c r="K16" s="19"/>
      <c r="L16" s="19"/>
      <c r="M16" s="19"/>
      <c r="N16" s="19"/>
      <c r="O16" s="2" t="s">
        <v>45</v>
      </c>
      <c r="P16" s="60"/>
    </row>
    <row r="17" spans="3:32" ht="36.950000000000003" customHeight="1">
      <c r="C17" s="3" t="s">
        <v>50</v>
      </c>
      <c r="D17" s="20" t="s">
        <v>111</v>
      </c>
      <c r="E17" s="27"/>
      <c r="F17" s="27"/>
      <c r="G17" s="27"/>
      <c r="H17" s="27"/>
      <c r="I17" s="27"/>
      <c r="J17" s="27"/>
      <c r="K17" s="27"/>
      <c r="L17" s="27"/>
      <c r="M17" s="27"/>
      <c r="N17" s="34"/>
      <c r="O17" s="2" t="s">
        <v>45</v>
      </c>
      <c r="P17" s="61"/>
    </row>
    <row r="18" spans="3:32" ht="18.75">
      <c r="C18" s="3" t="s">
        <v>11</v>
      </c>
      <c r="D18" s="14" t="s">
        <v>94</v>
      </c>
      <c r="E18" s="27"/>
      <c r="F18" s="27"/>
      <c r="G18" s="27"/>
      <c r="H18" s="27"/>
      <c r="I18" s="27"/>
      <c r="J18" s="27"/>
      <c r="K18" s="27"/>
      <c r="L18" s="27"/>
      <c r="M18" s="27"/>
      <c r="N18" s="34"/>
      <c r="O18" s="2" t="s">
        <v>45</v>
      </c>
      <c r="P18" s="61"/>
    </row>
    <row r="19" spans="3:32" ht="33.6" customHeight="1">
      <c r="C19" s="3" t="s">
        <v>51</v>
      </c>
      <c r="D19" s="20" t="s">
        <v>110</v>
      </c>
      <c r="E19" s="29"/>
      <c r="F19" s="29"/>
      <c r="G19" s="29"/>
      <c r="H19" s="29"/>
      <c r="I19" s="29"/>
      <c r="J19" s="29"/>
      <c r="K19" s="29"/>
      <c r="L19" s="29"/>
      <c r="M19" s="29"/>
      <c r="N19" s="38"/>
      <c r="O19" s="2" t="s">
        <v>45</v>
      </c>
      <c r="P19" s="61"/>
    </row>
    <row r="20" spans="3:32" ht="8.1" customHeight="1"/>
    <row r="21" spans="3:32" ht="18.75">
      <c r="C21" s="11" t="s">
        <v>4</v>
      </c>
      <c r="D21" s="21"/>
      <c r="E21" s="21"/>
      <c r="F21" s="21"/>
      <c r="G21" s="21"/>
      <c r="H21" s="21"/>
      <c r="I21" s="21"/>
      <c r="J21" s="21"/>
      <c r="K21" s="21"/>
      <c r="L21" s="21"/>
      <c r="M21" s="21"/>
      <c r="N21" s="21"/>
      <c r="O21" s="21"/>
      <c r="P21" s="42"/>
    </row>
    <row r="22" spans="3:32" ht="18.75">
      <c r="C22" s="12" t="s">
        <v>48</v>
      </c>
      <c r="D22" s="23" t="s">
        <v>0</v>
      </c>
      <c r="E22" s="23"/>
      <c r="F22" s="23"/>
      <c r="G22" s="23"/>
      <c r="H22" s="23"/>
      <c r="I22" s="23"/>
      <c r="J22" s="23"/>
      <c r="K22" s="23"/>
      <c r="L22" s="23"/>
      <c r="M22" s="23"/>
      <c r="N22" s="23"/>
      <c r="O22" s="44" t="s">
        <v>45</v>
      </c>
      <c r="P22" s="61"/>
    </row>
    <row r="23" spans="3:32" ht="8.1" customHeight="1"/>
    <row r="24" spans="3:32" ht="18.75">
      <c r="C24" s="11" t="s">
        <v>9</v>
      </c>
      <c r="D24" s="21"/>
      <c r="E24" s="21"/>
      <c r="F24" s="21"/>
      <c r="G24" s="21"/>
      <c r="H24" s="21"/>
      <c r="I24" s="21"/>
      <c r="J24" s="21"/>
      <c r="K24" s="21"/>
      <c r="L24" s="21"/>
      <c r="M24" s="21"/>
      <c r="N24" s="21"/>
      <c r="O24" s="21"/>
      <c r="P24" s="42"/>
    </row>
    <row r="25" spans="3:32" ht="18.75">
      <c r="C25" s="12" t="s">
        <v>48</v>
      </c>
      <c r="D25" s="23" t="s">
        <v>17</v>
      </c>
      <c r="E25" s="23"/>
      <c r="F25" s="23"/>
      <c r="G25" s="23"/>
      <c r="H25" s="23"/>
      <c r="I25" s="23"/>
      <c r="J25" s="23"/>
      <c r="K25" s="23"/>
      <c r="L25" s="23"/>
      <c r="M25" s="23"/>
      <c r="N25" s="23"/>
      <c r="O25" s="44" t="s">
        <v>45</v>
      </c>
      <c r="P25" s="61"/>
    </row>
    <row r="26" spans="3:32" ht="8.1" customHeight="1"/>
    <row r="27" spans="3:32" ht="18.75">
      <c r="C27" s="11" t="s">
        <v>10</v>
      </c>
      <c r="D27" s="21"/>
      <c r="E27" s="21"/>
      <c r="F27" s="21"/>
      <c r="G27" s="21"/>
      <c r="H27" s="21"/>
      <c r="I27" s="21"/>
      <c r="J27" s="21"/>
      <c r="K27" s="21"/>
      <c r="L27" s="21"/>
      <c r="M27" s="21"/>
      <c r="N27" s="21"/>
      <c r="O27" s="21"/>
      <c r="P27" s="42"/>
    </row>
    <row r="28" spans="3:32">
      <c r="C28" s="12" t="s">
        <v>48</v>
      </c>
      <c r="D28" s="53" t="s">
        <v>95</v>
      </c>
      <c r="E28" s="53"/>
      <c r="F28" s="53"/>
      <c r="G28" s="53"/>
      <c r="H28" s="53"/>
      <c r="I28" s="53"/>
      <c r="J28" s="53"/>
      <c r="K28" s="53"/>
      <c r="L28" s="53"/>
      <c r="M28" s="53"/>
      <c r="N28" s="53"/>
      <c r="O28" s="43" t="s">
        <v>45</v>
      </c>
      <c r="P28" s="62"/>
    </row>
    <row r="29" spans="3:32" ht="18.75">
      <c r="C29" s="3"/>
      <c r="D29" s="23" t="s">
        <v>7</v>
      </c>
      <c r="E29" s="23"/>
      <c r="F29" s="23"/>
      <c r="G29" s="23"/>
      <c r="H29" s="23"/>
      <c r="I29" s="23"/>
      <c r="J29" s="23"/>
      <c r="K29" s="23"/>
      <c r="L29" s="23"/>
      <c r="M29" s="23"/>
      <c r="N29" s="23"/>
      <c r="O29" s="44"/>
      <c r="P29" s="63"/>
      <c r="R29" s="48"/>
      <c r="S29" s="48"/>
      <c r="T29" s="48"/>
      <c r="U29" s="48"/>
      <c r="V29" s="48"/>
      <c r="W29" s="48"/>
      <c r="X29" s="48"/>
      <c r="Y29" s="48"/>
      <c r="Z29" s="48"/>
      <c r="AA29" s="48"/>
      <c r="AB29" s="48"/>
      <c r="AC29" s="48"/>
      <c r="AD29" s="48"/>
      <c r="AE29" s="48"/>
      <c r="AF29" s="48"/>
    </row>
    <row r="30" spans="3:32" ht="39.950000000000003" customHeight="1">
      <c r="C30" s="3" t="s">
        <v>50</v>
      </c>
      <c r="D30" s="24" t="s">
        <v>112</v>
      </c>
      <c r="E30" s="19"/>
      <c r="F30" s="19"/>
      <c r="G30" s="19"/>
      <c r="H30" s="19"/>
      <c r="I30" s="19"/>
      <c r="J30" s="19"/>
      <c r="K30" s="19"/>
      <c r="L30" s="19"/>
      <c r="M30" s="19"/>
      <c r="N30" s="19"/>
      <c r="O30" s="2" t="s">
        <v>45</v>
      </c>
      <c r="P30" s="64"/>
      <c r="R30" s="49"/>
      <c r="S30" s="49"/>
      <c r="T30" s="49"/>
      <c r="U30" s="49"/>
      <c r="V30" s="49"/>
      <c r="W30" s="49"/>
      <c r="X30" s="49"/>
      <c r="Y30" s="49"/>
      <c r="Z30" s="49"/>
      <c r="AA30" s="49"/>
      <c r="AB30" s="49"/>
      <c r="AC30" s="48"/>
      <c r="AD30" s="48"/>
      <c r="AE30" s="48"/>
      <c r="AF30" s="48"/>
    </row>
    <row r="31" spans="3:32" ht="19.8">
      <c r="C31" s="3" t="s">
        <v>11</v>
      </c>
      <c r="D31" s="22" t="s">
        <v>43</v>
      </c>
      <c r="E31" s="22"/>
      <c r="F31" s="22"/>
      <c r="G31" s="22"/>
      <c r="H31" s="22"/>
      <c r="I31" s="22"/>
      <c r="J31" s="22"/>
      <c r="K31" s="22"/>
      <c r="L31" s="22"/>
      <c r="M31" s="22"/>
      <c r="N31" s="22"/>
      <c r="O31" s="58" t="s">
        <v>45</v>
      </c>
      <c r="P31" s="62"/>
      <c r="R31" s="48"/>
      <c r="S31" s="48"/>
      <c r="T31" s="48"/>
      <c r="U31" s="48"/>
      <c r="V31" s="48"/>
      <c r="W31" s="48"/>
      <c r="X31" s="48"/>
      <c r="Y31" s="48"/>
      <c r="Z31" s="48"/>
      <c r="AA31" s="48"/>
      <c r="AB31" s="48"/>
      <c r="AC31" s="48"/>
      <c r="AD31" s="48"/>
      <c r="AE31" s="48"/>
      <c r="AF31" s="48"/>
    </row>
    <row r="32" spans="3:32" ht="18.75">
      <c r="C32" s="3"/>
      <c r="D32" s="25" t="s">
        <v>92</v>
      </c>
      <c r="E32" s="30"/>
      <c r="F32" s="30"/>
      <c r="G32" s="30"/>
      <c r="H32" s="30"/>
      <c r="I32" s="30"/>
      <c r="J32" s="30"/>
      <c r="K32" s="30"/>
      <c r="L32" s="30"/>
      <c r="M32" s="30"/>
      <c r="N32" s="39"/>
      <c r="O32" s="44"/>
      <c r="P32" s="63"/>
    </row>
    <row r="33" spans="3:16" ht="18.75">
      <c r="C33" s="3" t="s">
        <v>51</v>
      </c>
      <c r="D33" s="24" t="s">
        <v>128</v>
      </c>
      <c r="E33" s="19"/>
      <c r="F33" s="19"/>
      <c r="G33" s="19"/>
      <c r="H33" s="19"/>
      <c r="I33" s="19"/>
      <c r="J33" s="19"/>
      <c r="K33" s="19"/>
      <c r="L33" s="19"/>
      <c r="M33" s="19"/>
      <c r="N33" s="19"/>
      <c r="O33" s="2" t="s">
        <v>45</v>
      </c>
      <c r="P33" s="64"/>
    </row>
    <row r="34" spans="3:16" ht="36" customHeight="1">
      <c r="C34" s="3" t="s">
        <v>53</v>
      </c>
      <c r="D34" s="24" t="s">
        <v>129</v>
      </c>
      <c r="E34" s="19"/>
      <c r="F34" s="19"/>
      <c r="G34" s="19"/>
      <c r="H34" s="19"/>
      <c r="I34" s="19"/>
      <c r="J34" s="19"/>
      <c r="K34" s="19"/>
      <c r="L34" s="19"/>
      <c r="M34" s="19"/>
      <c r="N34" s="19"/>
      <c r="O34" s="2" t="s">
        <v>45</v>
      </c>
      <c r="P34" s="64"/>
    </row>
    <row r="35" spans="3:16" ht="39" customHeight="1">
      <c r="C35" s="3" t="s">
        <v>15</v>
      </c>
      <c r="D35" s="24" t="s">
        <v>115</v>
      </c>
      <c r="E35" s="19"/>
      <c r="F35" s="19"/>
      <c r="G35" s="19"/>
      <c r="H35" s="19"/>
      <c r="I35" s="19"/>
      <c r="J35" s="19"/>
      <c r="K35" s="19"/>
      <c r="L35" s="19"/>
      <c r="M35" s="19"/>
      <c r="N35" s="19"/>
      <c r="O35" s="2" t="s">
        <v>45</v>
      </c>
      <c r="P35" s="64"/>
    </row>
    <row r="36" spans="3:16" ht="36" customHeight="1">
      <c r="C36" s="12" t="s">
        <v>73</v>
      </c>
      <c r="D36" s="26" t="s">
        <v>93</v>
      </c>
      <c r="E36" s="23"/>
      <c r="F36" s="23"/>
      <c r="G36" s="23"/>
      <c r="H36" s="23"/>
      <c r="I36" s="23"/>
      <c r="J36" s="23"/>
      <c r="K36" s="23"/>
      <c r="L36" s="23"/>
      <c r="M36" s="23"/>
      <c r="N36" s="23"/>
      <c r="O36" s="2" t="s">
        <v>45</v>
      </c>
      <c r="P36" s="64"/>
    </row>
    <row r="37" spans="3:16" ht="8.1" customHeight="1"/>
    <row r="38" spans="3:16" ht="18.75">
      <c r="C38" s="11" t="s">
        <v>64</v>
      </c>
      <c r="D38" s="21"/>
      <c r="E38" s="21"/>
      <c r="F38" s="21"/>
      <c r="G38" s="21"/>
      <c r="H38" s="21"/>
      <c r="I38" s="21"/>
      <c r="J38" s="21"/>
      <c r="K38" s="21"/>
      <c r="L38" s="21"/>
      <c r="M38" s="21"/>
      <c r="N38" s="21"/>
      <c r="O38" s="21"/>
      <c r="P38" s="42"/>
    </row>
    <row r="39" spans="3:16" ht="18.75">
      <c r="C39" s="12" t="s">
        <v>48</v>
      </c>
      <c r="D39" s="12" t="s">
        <v>57</v>
      </c>
      <c r="E39" s="12"/>
      <c r="F39" s="54"/>
      <c r="G39" s="44" t="s">
        <v>3</v>
      </c>
      <c r="H39" s="44"/>
      <c r="I39" s="39" t="s">
        <v>46</v>
      </c>
      <c r="J39" s="23"/>
      <c r="K39" s="23"/>
      <c r="L39" s="23"/>
      <c r="M39" s="23"/>
      <c r="N39" s="23"/>
      <c r="O39" s="44" t="s">
        <v>45</v>
      </c>
      <c r="P39" s="60"/>
    </row>
    <row r="40" spans="3:16" ht="8.1" customHeight="1"/>
    <row r="41" spans="3:16" ht="18.75">
      <c r="C41" s="11" t="s">
        <v>13</v>
      </c>
      <c r="D41" s="21"/>
      <c r="E41" s="21"/>
      <c r="F41" s="21"/>
      <c r="G41" s="21"/>
      <c r="H41" s="21"/>
      <c r="I41" s="21"/>
      <c r="J41" s="21"/>
      <c r="K41" s="21"/>
      <c r="L41" s="21"/>
      <c r="M41" s="21"/>
      <c r="N41" s="21"/>
      <c r="O41" s="21"/>
      <c r="P41" s="42"/>
    </row>
    <row r="42" spans="3:16" ht="18.75">
      <c r="C42" s="12" t="s">
        <v>48</v>
      </c>
      <c r="D42" s="23" t="s">
        <v>20</v>
      </c>
      <c r="E42" s="23"/>
      <c r="F42" s="23"/>
      <c r="G42" s="23"/>
      <c r="H42" s="23"/>
      <c r="I42" s="23"/>
      <c r="J42" s="23"/>
      <c r="K42" s="23"/>
      <c r="L42" s="23"/>
      <c r="M42" s="23"/>
      <c r="N42" s="23"/>
      <c r="O42" s="44" t="s">
        <v>45</v>
      </c>
      <c r="P42" s="60"/>
    </row>
    <row r="43" spans="3:16" ht="18.75">
      <c r="C43" s="3" t="s">
        <v>50</v>
      </c>
      <c r="D43" s="4" t="s">
        <v>5</v>
      </c>
      <c r="E43" s="4"/>
      <c r="F43" s="4"/>
      <c r="G43" s="4"/>
      <c r="H43" s="4"/>
      <c r="I43" s="4"/>
      <c r="J43" s="4"/>
      <c r="K43" s="4"/>
      <c r="L43" s="4"/>
      <c r="M43" s="4"/>
      <c r="N43" s="4"/>
      <c r="O43" s="2" t="s">
        <v>45</v>
      </c>
      <c r="P43" s="60"/>
    </row>
    <row r="44" spans="3:16" ht="8.1" customHeight="1"/>
    <row r="45" spans="3:16" ht="18.75">
      <c r="C45" s="11" t="s">
        <v>16</v>
      </c>
      <c r="D45" s="21"/>
      <c r="E45" s="21"/>
      <c r="F45" s="21"/>
      <c r="G45" s="21"/>
      <c r="H45" s="21"/>
      <c r="I45" s="21"/>
      <c r="J45" s="21"/>
      <c r="K45" s="21"/>
      <c r="L45" s="21"/>
      <c r="M45" s="21"/>
      <c r="N45" s="21"/>
      <c r="O45" s="21"/>
      <c r="P45" s="42"/>
    </row>
    <row r="46" spans="3:16" ht="18.75">
      <c r="C46" s="25" t="s">
        <v>72</v>
      </c>
      <c r="D46" s="30"/>
      <c r="E46" s="30"/>
      <c r="F46" s="30"/>
      <c r="G46" s="30"/>
      <c r="H46" s="30"/>
      <c r="I46" s="30"/>
      <c r="J46" s="30"/>
      <c r="K46" s="30"/>
      <c r="L46" s="30"/>
      <c r="M46" s="30"/>
      <c r="N46" s="39"/>
      <c r="O46" s="44" t="s">
        <v>70</v>
      </c>
      <c r="P46" s="60"/>
    </row>
    <row r="47" spans="3:16" ht="8.1" customHeight="1">
      <c r="C47" s="51"/>
      <c r="D47" s="51"/>
      <c r="E47" s="51"/>
      <c r="F47" s="51"/>
      <c r="G47" s="51"/>
      <c r="H47" s="51"/>
      <c r="I47" s="51"/>
      <c r="J47" s="51"/>
      <c r="K47" s="51"/>
      <c r="L47" s="51"/>
      <c r="M47" s="51"/>
      <c r="N47" s="51"/>
      <c r="O47" s="51"/>
    </row>
    <row r="48" spans="3:16" ht="18.75">
      <c r="C48" s="11" t="s">
        <v>18</v>
      </c>
      <c r="D48" s="21"/>
      <c r="E48" s="21"/>
      <c r="F48" s="21"/>
      <c r="G48" s="21"/>
      <c r="H48" s="21"/>
      <c r="I48" s="21"/>
      <c r="J48" s="21"/>
      <c r="K48" s="21"/>
      <c r="L48" s="21"/>
      <c r="M48" s="21"/>
      <c r="N48" s="21"/>
      <c r="O48" s="21"/>
      <c r="P48" s="42"/>
    </row>
    <row r="49" spans="2:16" ht="18.75">
      <c r="C49" s="12" t="s">
        <v>48</v>
      </c>
      <c r="D49" s="23" t="s">
        <v>98</v>
      </c>
      <c r="E49" s="23"/>
      <c r="F49" s="23"/>
      <c r="G49" s="23"/>
      <c r="H49" s="23"/>
      <c r="I49" s="23"/>
      <c r="J49" s="23"/>
      <c r="K49" s="23"/>
      <c r="L49" s="23"/>
      <c r="M49" s="23"/>
      <c r="N49" s="23"/>
      <c r="O49" s="12"/>
      <c r="P49" s="60"/>
    </row>
    <row r="50" spans="2:16" ht="18.75">
      <c r="C50" s="3" t="s">
        <v>50</v>
      </c>
      <c r="D50" s="19" t="s">
        <v>21</v>
      </c>
      <c r="E50" s="19"/>
      <c r="F50" s="19"/>
      <c r="G50" s="19"/>
      <c r="H50" s="19"/>
      <c r="I50" s="19"/>
      <c r="J50" s="19"/>
      <c r="K50" s="19"/>
      <c r="L50" s="19"/>
      <c r="M50" s="19"/>
      <c r="N50" s="19"/>
      <c r="O50" s="3"/>
      <c r="P50" s="60"/>
    </row>
    <row r="51" spans="2:16" ht="18.75">
      <c r="C51" s="3" t="s">
        <v>11</v>
      </c>
      <c r="D51" s="19" t="s">
        <v>116</v>
      </c>
      <c r="E51" s="19"/>
      <c r="F51" s="19"/>
      <c r="G51" s="19"/>
      <c r="H51" s="19"/>
      <c r="I51" s="19"/>
      <c r="J51" s="19"/>
      <c r="K51" s="19"/>
      <c r="L51" s="19"/>
      <c r="M51" s="19"/>
      <c r="N51" s="19"/>
      <c r="O51" s="3"/>
      <c r="P51" s="60"/>
    </row>
    <row r="52" spans="2:16" ht="18.75">
      <c r="C52" s="3" t="s">
        <v>51</v>
      </c>
      <c r="D52" s="19" t="s">
        <v>117</v>
      </c>
      <c r="E52" s="19"/>
      <c r="F52" s="19"/>
      <c r="G52" s="19"/>
      <c r="H52" s="19"/>
      <c r="I52" s="19"/>
      <c r="J52" s="19"/>
      <c r="K52" s="19"/>
      <c r="L52" s="19"/>
      <c r="M52" s="19"/>
      <c r="N52" s="19"/>
      <c r="O52" s="3"/>
      <c r="P52" s="60"/>
    </row>
    <row r="53" spans="2:16" ht="8.1" customHeight="1">
      <c r="C53" s="52"/>
      <c r="D53" s="45"/>
      <c r="E53" s="45"/>
      <c r="F53" s="45"/>
      <c r="G53" s="45"/>
      <c r="H53" s="45"/>
      <c r="I53" s="45"/>
      <c r="J53" s="45"/>
      <c r="K53" s="45"/>
      <c r="L53" s="45"/>
      <c r="M53" s="45"/>
      <c r="N53" s="45"/>
      <c r="O53" s="59"/>
    </row>
    <row r="54" spans="2:16" ht="18.75">
      <c r="C54" s="11" t="s">
        <v>22</v>
      </c>
      <c r="D54" s="21"/>
      <c r="E54" s="21"/>
      <c r="F54" s="21"/>
      <c r="G54" s="21"/>
      <c r="H54" s="21"/>
      <c r="I54" s="21"/>
      <c r="J54" s="21"/>
      <c r="K54" s="21"/>
      <c r="L54" s="21"/>
      <c r="M54" s="21"/>
      <c r="N54" s="21"/>
      <c r="O54" s="21"/>
      <c r="P54" s="42"/>
    </row>
    <row r="55" spans="2:16" ht="18.75">
      <c r="C55" s="12" t="s">
        <v>48</v>
      </c>
      <c r="D55" s="23" t="s">
        <v>26</v>
      </c>
      <c r="E55" s="23"/>
      <c r="F55" s="23"/>
      <c r="G55" s="23"/>
      <c r="H55" s="23"/>
      <c r="I55" s="23"/>
      <c r="J55" s="23"/>
      <c r="K55" s="23"/>
      <c r="L55" s="23"/>
      <c r="M55" s="23"/>
      <c r="N55" s="23"/>
      <c r="O55" s="12" t="s">
        <v>45</v>
      </c>
      <c r="P55" s="60"/>
    </row>
    <row r="56" spans="2:16" ht="18.75">
      <c r="C56" s="3" t="s">
        <v>50</v>
      </c>
      <c r="D56" s="19" t="s">
        <v>27</v>
      </c>
      <c r="E56" s="19"/>
      <c r="F56" s="19"/>
      <c r="G56" s="19"/>
      <c r="H56" s="19"/>
      <c r="I56" s="19"/>
      <c r="J56" s="19"/>
      <c r="K56" s="19"/>
      <c r="L56" s="19"/>
      <c r="M56" s="19"/>
      <c r="N56" s="19"/>
      <c r="O56" s="3" t="s">
        <v>45</v>
      </c>
      <c r="P56" s="60"/>
    </row>
    <row r="57" spans="2:16" ht="8.1" customHeight="1">
      <c r="C57" s="51"/>
      <c r="D57" s="51"/>
      <c r="E57" s="51"/>
      <c r="F57" s="51"/>
      <c r="G57" s="51"/>
      <c r="H57" s="51"/>
      <c r="I57" s="51"/>
      <c r="J57" s="51"/>
      <c r="K57" s="51"/>
      <c r="L57" s="51"/>
      <c r="M57" s="51"/>
      <c r="N57" s="51"/>
      <c r="O57" s="51"/>
    </row>
    <row r="58" spans="2:16" ht="18.75">
      <c r="B58" s="6"/>
      <c r="C58" s="11" t="s">
        <v>29</v>
      </c>
      <c r="D58" s="21"/>
      <c r="E58" s="21"/>
      <c r="F58" s="21"/>
      <c r="G58" s="21"/>
      <c r="H58" s="21"/>
      <c r="I58" s="21"/>
      <c r="J58" s="21"/>
      <c r="K58" s="21"/>
      <c r="L58" s="21"/>
      <c r="M58" s="21"/>
      <c r="N58" s="21"/>
      <c r="O58" s="21"/>
      <c r="P58" s="42"/>
    </row>
    <row r="59" spans="2:16" ht="18.75">
      <c r="C59" s="12" t="s">
        <v>48</v>
      </c>
      <c r="D59" s="23" t="s">
        <v>30</v>
      </c>
      <c r="E59" s="23"/>
      <c r="F59" s="23"/>
      <c r="G59" s="23"/>
      <c r="H59" s="23"/>
      <c r="I59" s="23"/>
      <c r="J59" s="23"/>
      <c r="K59" s="23"/>
      <c r="L59" s="23"/>
      <c r="M59" s="23"/>
      <c r="N59" s="23"/>
      <c r="O59" s="12"/>
      <c r="P59" s="60"/>
    </row>
    <row r="60" spans="2:16">
      <c r="C60" s="3" t="s">
        <v>50</v>
      </c>
      <c r="D60" s="22" t="s">
        <v>33</v>
      </c>
      <c r="E60" s="22"/>
      <c r="F60" s="22"/>
      <c r="G60" s="22"/>
      <c r="H60" s="22"/>
      <c r="I60" s="22"/>
      <c r="J60" s="22"/>
      <c r="K60" s="22"/>
      <c r="L60" s="22"/>
      <c r="M60" s="22"/>
      <c r="N60" s="22"/>
      <c r="O60" s="45"/>
      <c r="P60" s="62"/>
    </row>
    <row r="61" spans="2:16" ht="18.75">
      <c r="C61" s="3"/>
      <c r="D61" s="23" t="s">
        <v>54</v>
      </c>
      <c r="E61" s="23"/>
      <c r="F61" s="23"/>
      <c r="G61" s="23"/>
      <c r="H61" s="23"/>
      <c r="I61" s="23"/>
      <c r="J61" s="23"/>
      <c r="K61" s="23"/>
      <c r="L61" s="23"/>
      <c r="M61" s="23"/>
      <c r="N61" s="23"/>
      <c r="O61" s="12"/>
      <c r="P61" s="63"/>
    </row>
    <row r="62" spans="2:16" ht="18.75">
      <c r="C62" s="3" t="s">
        <v>11</v>
      </c>
      <c r="D62" s="14" t="s">
        <v>119</v>
      </c>
      <c r="E62" s="27"/>
      <c r="F62" s="27"/>
      <c r="G62" s="27"/>
      <c r="H62" s="27"/>
      <c r="I62" s="27"/>
      <c r="J62" s="27"/>
      <c r="K62" s="27"/>
      <c r="L62" s="27"/>
      <c r="M62" s="27"/>
      <c r="N62" s="34"/>
      <c r="O62" s="3"/>
      <c r="P62" s="60"/>
    </row>
    <row r="63" spans="2:16" ht="18.75">
      <c r="C63" s="3" t="s">
        <v>51</v>
      </c>
      <c r="D63" s="14" t="s">
        <v>28</v>
      </c>
      <c r="E63" s="27"/>
      <c r="F63" s="27"/>
      <c r="G63" s="27"/>
      <c r="H63" s="27"/>
      <c r="I63" s="27"/>
      <c r="J63" s="27"/>
      <c r="K63" s="27"/>
      <c r="L63" s="27"/>
      <c r="M63" s="27"/>
      <c r="N63" s="34"/>
      <c r="O63" s="3"/>
      <c r="P63" s="60"/>
    </row>
    <row r="64" spans="2:16" ht="18.75">
      <c r="C64" s="3" t="s">
        <v>53</v>
      </c>
      <c r="D64" s="14" t="s">
        <v>122</v>
      </c>
      <c r="E64" s="27"/>
      <c r="F64" s="27"/>
      <c r="G64" s="27"/>
      <c r="H64" s="27"/>
      <c r="I64" s="27"/>
      <c r="J64" s="27"/>
      <c r="K64" s="27"/>
      <c r="L64" s="27"/>
      <c r="M64" s="27"/>
      <c r="N64" s="34"/>
      <c r="O64" s="3"/>
      <c r="P64" s="60"/>
    </row>
    <row r="65" spans="3:16" ht="38.1" customHeight="1">
      <c r="C65" s="3" t="s">
        <v>53</v>
      </c>
      <c r="D65" s="20" t="s">
        <v>14</v>
      </c>
      <c r="E65" s="27"/>
      <c r="F65" s="27"/>
      <c r="G65" s="27"/>
      <c r="H65" s="27"/>
      <c r="I65" s="27"/>
      <c r="J65" s="27"/>
      <c r="K65" s="27"/>
      <c r="L65" s="27"/>
      <c r="M65" s="27"/>
      <c r="N65" s="34"/>
      <c r="O65" s="3"/>
      <c r="P65" s="60"/>
    </row>
    <row r="66" spans="3:16" ht="18.75">
      <c r="C66" s="3" t="s">
        <v>15</v>
      </c>
      <c r="D66" s="24" t="s">
        <v>120</v>
      </c>
      <c r="E66" s="19"/>
      <c r="F66" s="19"/>
      <c r="G66" s="19"/>
      <c r="H66" s="19"/>
      <c r="I66" s="19"/>
      <c r="J66" s="19"/>
      <c r="K66" s="19"/>
      <c r="L66" s="19"/>
      <c r="M66" s="19"/>
      <c r="N66" s="19"/>
      <c r="O66" s="3"/>
      <c r="P66" s="60"/>
    </row>
    <row r="67" spans="3:16" ht="38.1" customHeight="1">
      <c r="C67" s="3" t="s">
        <v>73</v>
      </c>
      <c r="D67" s="24" t="s">
        <v>121</v>
      </c>
      <c r="E67" s="19"/>
      <c r="F67" s="19"/>
      <c r="G67" s="19"/>
      <c r="H67" s="19"/>
      <c r="I67" s="19"/>
      <c r="J67" s="19"/>
      <c r="K67" s="19"/>
      <c r="L67" s="19"/>
      <c r="M67" s="19"/>
      <c r="N67" s="19"/>
      <c r="O67" s="3"/>
      <c r="P67" s="60"/>
    </row>
    <row r="68" spans="3:16" ht="44.1" customHeight="1">
      <c r="C68" s="3" t="s">
        <v>41</v>
      </c>
      <c r="D68" s="24" t="s">
        <v>47</v>
      </c>
      <c r="E68" s="24"/>
      <c r="F68" s="24"/>
      <c r="G68" s="24"/>
      <c r="H68" s="24"/>
      <c r="I68" s="24"/>
      <c r="J68" s="24"/>
      <c r="K68" s="24"/>
      <c r="L68" s="24"/>
      <c r="M68" s="24"/>
      <c r="N68" s="24"/>
      <c r="O68" s="3"/>
      <c r="P68" s="60"/>
    </row>
    <row r="69" spans="3:16" ht="8.1" customHeight="1">
      <c r="C69" s="51"/>
      <c r="D69" s="51"/>
      <c r="E69" s="51"/>
      <c r="F69" s="51"/>
      <c r="G69" s="51"/>
      <c r="H69" s="51"/>
      <c r="I69" s="51"/>
      <c r="J69" s="51"/>
      <c r="K69" s="51"/>
      <c r="L69" s="51"/>
      <c r="M69" s="51"/>
      <c r="N69" s="51"/>
      <c r="O69" s="51"/>
    </row>
    <row r="70" spans="3:16" ht="18.75">
      <c r="C70" s="11" t="s">
        <v>34</v>
      </c>
      <c r="D70" s="21"/>
      <c r="E70" s="21"/>
      <c r="F70" s="21"/>
      <c r="G70" s="21"/>
      <c r="H70" s="21"/>
      <c r="I70" s="21"/>
      <c r="J70" s="21"/>
      <c r="K70" s="21"/>
      <c r="L70" s="21"/>
      <c r="M70" s="21"/>
      <c r="N70" s="21"/>
      <c r="O70" s="21"/>
      <c r="P70" s="42"/>
    </row>
    <row r="71" spans="3:16">
      <c r="C71" s="12" t="s">
        <v>48</v>
      </c>
      <c r="D71" s="53" t="s">
        <v>31</v>
      </c>
      <c r="E71" s="53"/>
      <c r="F71" s="53"/>
      <c r="G71" s="53"/>
      <c r="H71" s="53"/>
      <c r="I71" s="53"/>
      <c r="J71" s="53"/>
      <c r="K71" s="53"/>
      <c r="L71" s="53"/>
      <c r="M71" s="53"/>
      <c r="N71" s="53"/>
      <c r="O71" s="46"/>
      <c r="P71" s="62"/>
    </row>
    <row r="72" spans="3:16">
      <c r="C72" s="3"/>
      <c r="D72" s="28" t="s">
        <v>68</v>
      </c>
      <c r="E72" s="31"/>
      <c r="F72" s="31"/>
      <c r="G72" s="31"/>
      <c r="H72" s="31"/>
      <c r="I72" s="31"/>
      <c r="J72" s="31"/>
      <c r="K72" s="31"/>
      <c r="L72" s="31"/>
      <c r="M72" s="31"/>
      <c r="N72" s="40"/>
      <c r="O72" s="46"/>
      <c r="P72" s="65"/>
    </row>
    <row r="73" spans="3:16" ht="18.75">
      <c r="C73" s="3"/>
      <c r="D73" s="25" t="s">
        <v>71</v>
      </c>
      <c r="E73" s="30"/>
      <c r="F73" s="30"/>
      <c r="G73" s="30"/>
      <c r="H73" s="30"/>
      <c r="I73" s="30"/>
      <c r="J73" s="30"/>
      <c r="K73" s="30"/>
      <c r="L73" s="30"/>
      <c r="M73" s="30"/>
      <c r="N73" s="39"/>
      <c r="O73" s="12"/>
      <c r="P73" s="63"/>
    </row>
    <row r="74" spans="3:16" ht="18.75">
      <c r="C74" s="3" t="s">
        <v>50</v>
      </c>
      <c r="D74" s="14" t="s">
        <v>123</v>
      </c>
      <c r="E74" s="27"/>
      <c r="F74" s="27"/>
      <c r="G74" s="27"/>
      <c r="H74" s="27"/>
      <c r="I74" s="27"/>
      <c r="J74" s="27"/>
      <c r="K74" s="27"/>
      <c r="L74" s="27"/>
      <c r="M74" s="27"/>
      <c r="N74" s="34"/>
      <c r="O74" s="3"/>
      <c r="P74" s="60"/>
    </row>
    <row r="75" spans="3:16" ht="8.1" customHeight="1">
      <c r="C75" s="51"/>
      <c r="D75" s="51"/>
      <c r="E75" s="51"/>
      <c r="F75" s="51"/>
      <c r="G75" s="51"/>
      <c r="H75" s="51"/>
      <c r="I75" s="51"/>
      <c r="J75" s="51"/>
      <c r="K75" s="51"/>
      <c r="L75" s="51"/>
      <c r="M75" s="51"/>
      <c r="N75" s="51"/>
      <c r="O75" s="51"/>
    </row>
    <row r="76" spans="3:16" ht="18.75">
      <c r="C76" s="11" t="s">
        <v>36</v>
      </c>
      <c r="D76" s="21"/>
      <c r="E76" s="21"/>
      <c r="F76" s="21"/>
      <c r="G76" s="21"/>
      <c r="H76" s="21"/>
      <c r="I76" s="21"/>
      <c r="J76" s="21"/>
      <c r="K76" s="21"/>
      <c r="L76" s="21"/>
      <c r="M76" s="21"/>
      <c r="N76" s="21"/>
      <c r="O76" s="21"/>
      <c r="P76" s="42"/>
    </row>
    <row r="77" spans="3:16">
      <c r="C77" s="12" t="s">
        <v>48</v>
      </c>
      <c r="D77" s="53" t="s">
        <v>35</v>
      </c>
      <c r="E77" s="53"/>
      <c r="F77" s="53"/>
      <c r="G77" s="53"/>
      <c r="H77" s="53"/>
      <c r="I77" s="53"/>
      <c r="J77" s="53"/>
      <c r="K77" s="53"/>
      <c r="L77" s="53"/>
      <c r="M77" s="53"/>
      <c r="N77" s="53"/>
      <c r="O77" s="46"/>
      <c r="P77" s="62"/>
    </row>
    <row r="78" spans="3:16" ht="18.75">
      <c r="C78" s="3"/>
      <c r="D78" s="23" t="s">
        <v>23</v>
      </c>
      <c r="E78" s="23"/>
      <c r="F78" s="23"/>
      <c r="G78" s="23"/>
      <c r="H78" s="23"/>
      <c r="I78" s="23"/>
      <c r="J78" s="23"/>
      <c r="K78" s="23"/>
      <c r="L78" s="23"/>
      <c r="M78" s="23"/>
      <c r="N78" s="23"/>
      <c r="O78" s="12"/>
      <c r="P78" s="63"/>
    </row>
    <row r="79" spans="3:16">
      <c r="C79" s="3" t="s">
        <v>50</v>
      </c>
      <c r="D79" s="22" t="s">
        <v>2</v>
      </c>
      <c r="E79" s="22"/>
      <c r="F79" s="22"/>
      <c r="G79" s="22"/>
      <c r="H79" s="22"/>
      <c r="I79" s="22"/>
      <c r="J79" s="22"/>
      <c r="K79" s="22"/>
      <c r="L79" s="22"/>
      <c r="M79" s="22"/>
      <c r="N79" s="22"/>
      <c r="O79" s="45"/>
      <c r="P79" s="62"/>
    </row>
    <row r="80" spans="3:16" ht="18.75">
      <c r="C80" s="3"/>
      <c r="D80" s="23" t="s">
        <v>55</v>
      </c>
      <c r="E80" s="23"/>
      <c r="F80" s="23"/>
      <c r="G80" s="23"/>
      <c r="H80" s="23"/>
      <c r="I80" s="23"/>
      <c r="J80" s="23"/>
      <c r="K80" s="23"/>
      <c r="L80" s="23"/>
      <c r="M80" s="23"/>
      <c r="N80" s="23"/>
      <c r="O80" s="12"/>
      <c r="P80" s="63"/>
    </row>
    <row r="81" spans="3:16" ht="8.1" customHeight="1"/>
    <row r="82" spans="3:16" ht="18.75">
      <c r="C82" s="11" t="s">
        <v>76</v>
      </c>
      <c r="D82" s="21"/>
      <c r="E82" s="21"/>
      <c r="F82" s="21"/>
      <c r="G82" s="21"/>
      <c r="H82" s="21"/>
      <c r="I82" s="21"/>
      <c r="J82" s="21"/>
      <c r="K82" s="21"/>
      <c r="L82" s="21"/>
      <c r="M82" s="21"/>
      <c r="N82" s="21"/>
      <c r="O82" s="21"/>
      <c r="P82" s="42"/>
    </row>
    <row r="83" spans="3:16" ht="18.75">
      <c r="C83" s="12" t="s">
        <v>48</v>
      </c>
      <c r="D83" s="23" t="s">
        <v>77</v>
      </c>
      <c r="E83" s="23"/>
      <c r="F83" s="23"/>
      <c r="G83" s="23"/>
      <c r="H83" s="23"/>
      <c r="I83" s="23"/>
      <c r="J83" s="23"/>
      <c r="K83" s="23"/>
      <c r="L83" s="23"/>
      <c r="M83" s="23"/>
      <c r="N83" s="23"/>
      <c r="O83" s="44" t="s">
        <v>45</v>
      </c>
      <c r="P83" s="60"/>
    </row>
    <row r="84" spans="3:16" ht="18.75">
      <c r="C84" s="3" t="s">
        <v>50</v>
      </c>
      <c r="D84" s="19" t="s">
        <v>78</v>
      </c>
      <c r="E84" s="19"/>
      <c r="F84" s="19"/>
      <c r="G84" s="19"/>
      <c r="H84" s="19"/>
      <c r="I84" s="19"/>
      <c r="J84" s="19"/>
      <c r="K84" s="19"/>
      <c r="L84" s="19"/>
      <c r="M84" s="19"/>
      <c r="N84" s="19"/>
      <c r="O84" s="2" t="s">
        <v>45</v>
      </c>
      <c r="P84" s="61"/>
    </row>
    <row r="85" spans="3:16" ht="18.75"/>
    <row r="86" spans="3:16" ht="27.15">
      <c r="C86" s="9" t="s">
        <v>58</v>
      </c>
      <c r="D86" s="9"/>
      <c r="E86" s="9"/>
      <c r="F86" s="9"/>
      <c r="G86" s="9"/>
      <c r="H86" s="9"/>
      <c r="I86" s="9"/>
      <c r="J86" s="9"/>
      <c r="K86" s="9"/>
      <c r="L86" s="9"/>
      <c r="M86" s="9"/>
      <c r="N86" s="9"/>
      <c r="O86" s="41" t="s">
        <v>66</v>
      </c>
      <c r="P86" s="66"/>
    </row>
    <row r="87" spans="3:16" ht="18.75">
      <c r="C87" s="3" t="s">
        <v>48</v>
      </c>
      <c r="D87" s="14" t="s">
        <v>102</v>
      </c>
      <c r="E87" s="27"/>
      <c r="F87" s="27"/>
      <c r="G87" s="27"/>
      <c r="H87" s="27"/>
      <c r="I87" s="27"/>
      <c r="J87" s="27"/>
      <c r="K87" s="27"/>
      <c r="L87" s="27"/>
      <c r="M87" s="27"/>
      <c r="N87" s="34"/>
      <c r="O87" s="2" t="s">
        <v>45</v>
      </c>
      <c r="P87" s="60"/>
    </row>
    <row r="88" spans="3:16" ht="18.75">
      <c r="C88" s="3" t="s">
        <v>50</v>
      </c>
      <c r="D88" s="14" t="s">
        <v>96</v>
      </c>
      <c r="E88" s="27"/>
      <c r="F88" s="27"/>
      <c r="G88" s="27"/>
      <c r="H88" s="27"/>
      <c r="I88" s="27"/>
      <c r="J88" s="27"/>
      <c r="K88" s="27"/>
      <c r="L88" s="27"/>
      <c r="M88" s="27"/>
      <c r="N88" s="34"/>
      <c r="O88" s="2" t="s">
        <v>45</v>
      </c>
      <c r="P88" s="61"/>
    </row>
    <row r="89" spans="3:16" ht="18.75">
      <c r="C89" s="3" t="s">
        <v>11</v>
      </c>
      <c r="D89" s="14" t="s">
        <v>97</v>
      </c>
      <c r="E89" s="27"/>
      <c r="F89" s="27"/>
      <c r="G89" s="27"/>
      <c r="H89" s="27"/>
      <c r="I89" s="27"/>
      <c r="J89" s="27"/>
      <c r="K89" s="27"/>
      <c r="L89" s="27"/>
      <c r="M89" s="27"/>
      <c r="N89" s="34"/>
      <c r="O89" s="2" t="s">
        <v>45</v>
      </c>
      <c r="P89" s="60"/>
    </row>
    <row r="90" spans="3:16" ht="18.75">
      <c r="C90" s="3" t="s">
        <v>51</v>
      </c>
      <c r="D90" s="14" t="s">
        <v>75</v>
      </c>
      <c r="E90" s="27"/>
      <c r="F90" s="27"/>
      <c r="G90" s="27"/>
      <c r="H90" s="27"/>
      <c r="I90" s="27"/>
      <c r="J90" s="27"/>
      <c r="K90" s="27"/>
      <c r="L90" s="27"/>
      <c r="M90" s="27"/>
      <c r="N90" s="34"/>
      <c r="O90" s="2" t="s">
        <v>45</v>
      </c>
      <c r="P90" s="61"/>
    </row>
  </sheetData>
  <mergeCells count="102">
    <mergeCell ref="C3:O3"/>
    <mergeCell ref="D5:H5"/>
    <mergeCell ref="L5:N5"/>
    <mergeCell ref="D6:E6"/>
    <mergeCell ref="F6:H6"/>
    <mergeCell ref="M6:N6"/>
    <mergeCell ref="D8:H8"/>
    <mergeCell ref="L8:N8"/>
    <mergeCell ref="D9:E9"/>
    <mergeCell ref="F9:H9"/>
    <mergeCell ref="M9:N9"/>
    <mergeCell ref="D10:E10"/>
    <mergeCell ref="F10:H10"/>
    <mergeCell ref="M10:N10"/>
    <mergeCell ref="C14:N14"/>
    <mergeCell ref="C15:P15"/>
    <mergeCell ref="D16:N16"/>
    <mergeCell ref="D17:N17"/>
    <mergeCell ref="D18:N18"/>
    <mergeCell ref="D19:N19"/>
    <mergeCell ref="C21:P21"/>
    <mergeCell ref="D22:N22"/>
    <mergeCell ref="C24:P24"/>
    <mergeCell ref="D25:N25"/>
    <mergeCell ref="C27:P27"/>
    <mergeCell ref="D28:N28"/>
    <mergeCell ref="D29:N29"/>
    <mergeCell ref="D30:N30"/>
    <mergeCell ref="R30:AB30"/>
    <mergeCell ref="D31:N31"/>
    <mergeCell ref="D32:N32"/>
    <mergeCell ref="D33:N33"/>
    <mergeCell ref="D34:N34"/>
    <mergeCell ref="D35:N35"/>
    <mergeCell ref="D36:N36"/>
    <mergeCell ref="C38:P38"/>
    <mergeCell ref="D39:F39"/>
    <mergeCell ref="G39:H39"/>
    <mergeCell ref="I39:N39"/>
    <mergeCell ref="C41:P41"/>
    <mergeCell ref="D42:N42"/>
    <mergeCell ref="C45:P45"/>
    <mergeCell ref="C46:N46"/>
    <mergeCell ref="C47:O47"/>
    <mergeCell ref="C48:P48"/>
    <mergeCell ref="D49:N49"/>
    <mergeCell ref="D50:N50"/>
    <mergeCell ref="D51:N51"/>
    <mergeCell ref="D52:N52"/>
    <mergeCell ref="C53:O53"/>
    <mergeCell ref="C54:P54"/>
    <mergeCell ref="D55:N55"/>
    <mergeCell ref="D56:N56"/>
    <mergeCell ref="C57:O57"/>
    <mergeCell ref="C58:P58"/>
    <mergeCell ref="D59:N59"/>
    <mergeCell ref="D61:N61"/>
    <mergeCell ref="D62:N62"/>
    <mergeCell ref="D63:N63"/>
    <mergeCell ref="D64:N64"/>
    <mergeCell ref="D65:N65"/>
    <mergeCell ref="D66:N66"/>
    <mergeCell ref="D67:N67"/>
    <mergeCell ref="D68:N68"/>
    <mergeCell ref="C69:O69"/>
    <mergeCell ref="C70:P70"/>
    <mergeCell ref="D71:N71"/>
    <mergeCell ref="D72:N72"/>
    <mergeCell ref="D73:N73"/>
    <mergeCell ref="D74:N74"/>
    <mergeCell ref="C75:O75"/>
    <mergeCell ref="C76:P76"/>
    <mergeCell ref="D77:N77"/>
    <mergeCell ref="D78:N78"/>
    <mergeCell ref="D79:N79"/>
    <mergeCell ref="D80:N80"/>
    <mergeCell ref="C82:P82"/>
    <mergeCell ref="D83:N83"/>
    <mergeCell ref="D84:N84"/>
    <mergeCell ref="C86:N86"/>
    <mergeCell ref="D87:N87"/>
    <mergeCell ref="D88:N88"/>
    <mergeCell ref="D89:N89"/>
    <mergeCell ref="D90:N90"/>
    <mergeCell ref="C28:C29"/>
    <mergeCell ref="O28:O29"/>
    <mergeCell ref="P28:P29"/>
    <mergeCell ref="C31:C32"/>
    <mergeCell ref="O31:O32"/>
    <mergeCell ref="P31:P32"/>
    <mergeCell ref="C60:C61"/>
    <mergeCell ref="O60:O61"/>
    <mergeCell ref="P60:P61"/>
    <mergeCell ref="C71:C73"/>
    <mergeCell ref="O71:O73"/>
    <mergeCell ref="P71:P73"/>
    <mergeCell ref="C77:C78"/>
    <mergeCell ref="O77:O78"/>
    <mergeCell ref="P77:P78"/>
    <mergeCell ref="C79:C80"/>
    <mergeCell ref="O79:O80"/>
    <mergeCell ref="P79:P80"/>
  </mergeCells>
  <phoneticPr fontId="1"/>
  <conditionalFormatting sqref="F6:H6">
    <cfRule type="expression" dxfId="10" priority="3">
      <formula>$F$6="未完了"</formula>
    </cfRule>
  </conditionalFormatting>
  <conditionalFormatting sqref="O49:O52">
    <cfRule type="expression" dxfId="9" priority="1">
      <formula>$O$46="普通作"</formula>
    </cfRule>
  </conditionalFormatting>
  <conditionalFormatting sqref="O55:O56">
    <cfRule type="expression" dxfId="8" priority="7">
      <formula>$O$46="野菜"</formula>
    </cfRule>
  </conditionalFormatting>
  <conditionalFormatting sqref="O59:O60 O62:O68">
    <cfRule type="expression" dxfId="7" priority="6">
      <formula>$O$46="果樹"</formula>
    </cfRule>
  </conditionalFormatting>
  <conditionalFormatting sqref="O71:O74">
    <cfRule type="expression" dxfId="6" priority="5">
      <formula>$O$46="花き"</formula>
    </cfRule>
  </conditionalFormatting>
  <conditionalFormatting sqref="O77:O80">
    <cfRule type="expression" dxfId="5" priority="4">
      <formula>$O$46="特用作物"</formula>
    </cfRule>
  </conditionalFormatting>
  <conditionalFormatting sqref="O83:O84">
    <cfRule type="expression" dxfId="4" priority="2">
      <formula>$O$46="野菜"</formula>
    </cfRule>
  </conditionalFormatting>
  <pageMargins left="0.23622047244094491" right="0.23622047244094491" top="0.74803149606299213" bottom="0.74803149606299213" header="0.31496062992125984" footer="0.31496062992125984"/>
  <pageSetup paperSize="9" scale="29" fitToWidth="1" fitToHeight="1" orientation="portrait"/>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'リスト（編集しない）'!$F$3:$F$7</xm:f>
          </x14:formula1>
          <xm:sqref>O46</xm:sqref>
        </x14:dataValidation>
        <x14:dataValidation type="list" allowBlank="1" showDropDown="0" showInputMessage="1" showErrorMessage="1">
          <x14:formula1>
            <xm:f>'リスト（編集しない）'!$D$3:$D$8</xm:f>
          </x14:formula1>
          <xm:sqref>G39:H39</xm:sqref>
        </x14:dataValidation>
        <x14:dataValidation type="list" allowBlank="1" showDropDown="0" showInputMessage="1" showErrorMessage="1">
          <x14:formula1>
            <xm:f>'リスト（編集しない）'!$B$3:$B$4</xm:f>
          </x14:formula1>
          <xm:sqref>O22 O25 O59:O60 O62:O68 O39 O42:O43 O87:O90 O28:O36 O55:O56 O71:O74 O77:O80 O83:O84 O49:O52 O16:O19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C3:AB53"/>
  <sheetViews>
    <sheetView showGridLines="0" view="pageBreakPreview" zoomScale="85" zoomScaleNormal="40" zoomScaleSheetLayoutView="85" workbookViewId="0">
      <selection activeCell="O9" sqref="O9"/>
    </sheetView>
  </sheetViews>
  <sheetFormatPr defaultColWidth="8.625" defaultRowHeight="18"/>
  <cols>
    <col min="1" max="1" width="8.625" style="1"/>
    <col min="2" max="2" width="5.375" style="1" customWidth="1"/>
    <col min="3" max="3" width="3.125" style="5" bestFit="1" customWidth="1"/>
    <col min="4" max="6" width="8.625" style="1"/>
    <col min="7" max="7" width="11.375" style="1" customWidth="1"/>
    <col min="8" max="9" width="8.625" style="1"/>
    <col min="10" max="10" width="14.625" style="1" customWidth="1"/>
    <col min="11" max="13" width="8.625" style="1"/>
    <col min="14" max="14" width="43.625" style="1" customWidth="1"/>
    <col min="15" max="15" width="43.375" style="1" customWidth="1"/>
    <col min="16" max="16" width="34.5" style="50" customWidth="1"/>
    <col min="17" max="17" width="3.625" style="1" customWidth="1"/>
    <col min="18" max="16384" width="8.625" style="1"/>
  </cols>
  <sheetData>
    <row r="3" spans="3:16" ht="53.1" customHeight="1">
      <c r="C3" s="7" t="s">
        <v>133</v>
      </c>
      <c r="D3" s="7"/>
      <c r="E3" s="7"/>
      <c r="F3" s="7"/>
      <c r="G3" s="7"/>
      <c r="H3" s="7"/>
      <c r="I3" s="7"/>
      <c r="J3" s="7"/>
      <c r="K3" s="7"/>
      <c r="L3" s="7"/>
      <c r="M3" s="7"/>
      <c r="N3" s="7"/>
      <c r="O3" s="7"/>
    </row>
    <row r="4" spans="3:16" ht="11.1" customHeight="1">
      <c r="C4" s="8"/>
      <c r="D4" s="8"/>
      <c r="E4" s="8"/>
      <c r="F4" s="8"/>
      <c r="G4" s="8"/>
      <c r="H4" s="8"/>
      <c r="I4" s="8"/>
      <c r="J4" s="8"/>
      <c r="K4" s="8"/>
      <c r="L4" s="8"/>
      <c r="M4" s="8"/>
      <c r="N4" s="8"/>
      <c r="O4" s="8"/>
    </row>
    <row r="5" spans="3:16" ht="24.75">
      <c r="D5" s="17" t="s">
        <v>49</v>
      </c>
      <c r="E5" s="17"/>
      <c r="F5" s="17"/>
      <c r="G5" s="17"/>
      <c r="H5" s="17"/>
      <c r="L5" s="17" t="s">
        <v>19</v>
      </c>
      <c r="M5" s="17"/>
      <c r="N5" s="17"/>
    </row>
    <row r="6" spans="3:16" ht="18.75">
      <c r="C6" s="1"/>
      <c r="D6" s="3" t="s">
        <v>67</v>
      </c>
      <c r="E6" s="3"/>
      <c r="F6" s="2" t="str">
        <f>IF(AND(M6&lt;&gt;"",F9&lt;&gt;"",F10&lt;&gt;"",M9&lt;&gt;"",M10&lt;&gt;"",O16="✓",O17="✓",O18="✓",O19="✓",O22="✓",O25="✓",O28="✓",O29="✓",O30="✓",O50="✓",O51="✓",O52="✓",O53="✓",OR(AND(O33="高品質メロン創出",O36="✓",O37="✓",O38="✓",O39="✓",O40="✓"),AND(O33="輸出向けメロンの品質安定化に向けた施設の高度化",O43="✓",O44="✓",O45="✓",O46="✓",O47="✓"))),"提出可能","未完了")</f>
        <v>未完了</v>
      </c>
      <c r="G6" s="2"/>
      <c r="H6" s="2"/>
      <c r="L6" s="33" t="s">
        <v>74</v>
      </c>
      <c r="M6" s="55">
        <v>46171</v>
      </c>
      <c r="N6" s="55"/>
    </row>
    <row r="7" spans="3:16" ht="8.1" customHeight="1"/>
    <row r="8" spans="3:16" ht="24.75">
      <c r="D8" s="17" t="s">
        <v>56</v>
      </c>
      <c r="E8" s="17"/>
      <c r="F8" s="17"/>
      <c r="G8" s="17"/>
      <c r="H8" s="17"/>
      <c r="L8" s="17" t="s">
        <v>40</v>
      </c>
      <c r="M8" s="17"/>
      <c r="N8" s="17"/>
    </row>
    <row r="9" spans="3:16" ht="18.75">
      <c r="D9" s="3" t="s">
        <v>24</v>
      </c>
      <c r="E9" s="3"/>
      <c r="F9" s="2" t="s">
        <v>118</v>
      </c>
      <c r="G9" s="2"/>
      <c r="H9" s="2"/>
      <c r="L9" s="3" t="s">
        <v>39</v>
      </c>
      <c r="M9" s="56"/>
      <c r="N9" s="57"/>
    </row>
    <row r="10" spans="3:16" ht="18.75">
      <c r="C10" s="1"/>
      <c r="D10" s="3" t="s">
        <v>1</v>
      </c>
      <c r="E10" s="3"/>
      <c r="F10" s="2" t="s">
        <v>79</v>
      </c>
      <c r="G10" s="2"/>
      <c r="H10" s="2"/>
      <c r="L10" s="3" t="s">
        <v>42</v>
      </c>
      <c r="M10" s="2"/>
      <c r="N10" s="2"/>
    </row>
    <row r="11" spans="3:16" ht="6" customHeight="1"/>
    <row r="12" spans="3:16" ht="17.100000000000001" customHeight="1">
      <c r="D12" s="18" t="s">
        <v>32</v>
      </c>
    </row>
    <row r="13" spans="3:16" ht="8.1" customHeight="1"/>
    <row r="14" spans="3:16" ht="26.25">
      <c r="C14" s="9" t="s">
        <v>6</v>
      </c>
      <c r="D14" s="9"/>
      <c r="E14" s="9"/>
      <c r="F14" s="9"/>
      <c r="G14" s="9"/>
      <c r="H14" s="9"/>
      <c r="I14" s="9"/>
      <c r="J14" s="9"/>
      <c r="K14" s="9"/>
      <c r="L14" s="9"/>
      <c r="M14" s="9"/>
      <c r="N14" s="9"/>
      <c r="O14" s="41" t="s">
        <v>66</v>
      </c>
      <c r="P14" s="41" t="s">
        <v>131</v>
      </c>
    </row>
    <row r="15" spans="3:16" ht="18.75">
      <c r="C15" s="11" t="s">
        <v>44</v>
      </c>
      <c r="D15" s="21"/>
      <c r="E15" s="21"/>
      <c r="F15" s="21"/>
      <c r="G15" s="21"/>
      <c r="H15" s="21"/>
      <c r="I15" s="21"/>
      <c r="J15" s="21"/>
      <c r="K15" s="21"/>
      <c r="L15" s="21"/>
      <c r="M15" s="21"/>
      <c r="N15" s="21"/>
      <c r="O15" s="21"/>
      <c r="P15" s="42"/>
    </row>
    <row r="16" spans="3:16" ht="18.75">
      <c r="C16" s="3" t="s">
        <v>48</v>
      </c>
      <c r="D16" s="19" t="s">
        <v>107</v>
      </c>
      <c r="E16" s="19"/>
      <c r="F16" s="19"/>
      <c r="G16" s="19"/>
      <c r="H16" s="19"/>
      <c r="I16" s="19"/>
      <c r="J16" s="19"/>
      <c r="K16" s="19"/>
      <c r="L16" s="19"/>
      <c r="M16" s="19"/>
      <c r="N16" s="19"/>
      <c r="O16" s="2" t="s">
        <v>45</v>
      </c>
      <c r="P16" s="60"/>
    </row>
    <row r="17" spans="3:28" ht="18.75">
      <c r="C17" s="3" t="s">
        <v>50</v>
      </c>
      <c r="D17" s="19" t="s">
        <v>105</v>
      </c>
      <c r="E17" s="19"/>
      <c r="F17" s="19"/>
      <c r="G17" s="19"/>
      <c r="H17" s="19"/>
      <c r="I17" s="19"/>
      <c r="J17" s="19"/>
      <c r="K17" s="19"/>
      <c r="L17" s="19"/>
      <c r="M17" s="19"/>
      <c r="N17" s="19"/>
      <c r="O17" s="2" t="s">
        <v>45</v>
      </c>
      <c r="P17" s="61"/>
    </row>
    <row r="18" spans="3:28" ht="18.75">
      <c r="C18" s="3" t="s">
        <v>11</v>
      </c>
      <c r="D18" s="14" t="s">
        <v>94</v>
      </c>
      <c r="E18" s="27"/>
      <c r="F18" s="27"/>
      <c r="G18" s="27"/>
      <c r="H18" s="27"/>
      <c r="I18" s="27"/>
      <c r="J18" s="27"/>
      <c r="K18" s="27"/>
      <c r="L18" s="27"/>
      <c r="M18" s="27"/>
      <c r="N18" s="34"/>
      <c r="O18" s="2" t="s">
        <v>45</v>
      </c>
      <c r="P18" s="61"/>
      <c r="R18" s="49"/>
      <c r="S18" s="49"/>
      <c r="T18" s="49"/>
      <c r="U18" s="49"/>
      <c r="V18" s="49"/>
      <c r="W18" s="49"/>
      <c r="X18" s="49"/>
      <c r="Y18" s="49"/>
      <c r="Z18" s="49"/>
      <c r="AA18" s="49"/>
      <c r="AB18" s="49"/>
    </row>
    <row r="19" spans="3:28" ht="18.75">
      <c r="C19" s="3" t="s">
        <v>51</v>
      </c>
      <c r="D19" s="20" t="s">
        <v>106</v>
      </c>
      <c r="E19" s="29"/>
      <c r="F19" s="29"/>
      <c r="G19" s="29"/>
      <c r="H19" s="29"/>
      <c r="I19" s="29"/>
      <c r="J19" s="29"/>
      <c r="K19" s="29"/>
      <c r="L19" s="29"/>
      <c r="M19" s="29"/>
      <c r="N19" s="38"/>
      <c r="O19" s="2" t="s">
        <v>45</v>
      </c>
      <c r="P19" s="61"/>
    </row>
    <row r="20" spans="3:28" ht="8.1" customHeight="1"/>
    <row r="21" spans="3:28" ht="18.75">
      <c r="C21" s="11" t="s">
        <v>4</v>
      </c>
      <c r="D21" s="21"/>
      <c r="E21" s="21"/>
      <c r="F21" s="21"/>
      <c r="G21" s="21"/>
      <c r="H21" s="21"/>
      <c r="I21" s="21"/>
      <c r="J21" s="21"/>
      <c r="K21" s="21"/>
      <c r="L21" s="21"/>
      <c r="M21" s="21"/>
      <c r="N21" s="21"/>
      <c r="O21" s="21"/>
      <c r="P21" s="42"/>
    </row>
    <row r="22" spans="3:28" ht="18.75">
      <c r="C22" s="12" t="s">
        <v>48</v>
      </c>
      <c r="D22" s="23" t="s">
        <v>103</v>
      </c>
      <c r="E22" s="23"/>
      <c r="F22" s="23"/>
      <c r="G22" s="23"/>
      <c r="H22" s="23"/>
      <c r="I22" s="23"/>
      <c r="J22" s="23"/>
      <c r="K22" s="23"/>
      <c r="L22" s="23"/>
      <c r="M22" s="23"/>
      <c r="N22" s="23"/>
      <c r="O22" s="44" t="s">
        <v>45</v>
      </c>
      <c r="P22" s="61"/>
    </row>
    <row r="23" spans="3:28" ht="8.1" customHeight="1"/>
    <row r="24" spans="3:28" ht="18.75">
      <c r="C24" s="11" t="s">
        <v>9</v>
      </c>
      <c r="D24" s="21"/>
      <c r="E24" s="21"/>
      <c r="F24" s="21"/>
      <c r="G24" s="21"/>
      <c r="H24" s="21"/>
      <c r="I24" s="21"/>
      <c r="J24" s="21"/>
      <c r="K24" s="21"/>
      <c r="L24" s="21"/>
      <c r="M24" s="21"/>
      <c r="N24" s="21"/>
      <c r="O24" s="21"/>
      <c r="P24" s="42"/>
    </row>
    <row r="25" spans="3:28" ht="18.75">
      <c r="C25" s="12" t="s">
        <v>48</v>
      </c>
      <c r="D25" s="23" t="s">
        <v>104</v>
      </c>
      <c r="E25" s="23"/>
      <c r="F25" s="23"/>
      <c r="G25" s="23"/>
      <c r="H25" s="23"/>
      <c r="I25" s="23"/>
      <c r="J25" s="23"/>
      <c r="K25" s="23"/>
      <c r="L25" s="23"/>
      <c r="M25" s="23"/>
      <c r="N25" s="23"/>
      <c r="O25" s="44" t="s">
        <v>45</v>
      </c>
      <c r="P25" s="61"/>
    </row>
    <row r="26" spans="3:28" ht="8.1" customHeight="1"/>
    <row r="27" spans="3:28" ht="18.75">
      <c r="C27" s="11" t="s">
        <v>10</v>
      </c>
      <c r="D27" s="21"/>
      <c r="E27" s="21"/>
      <c r="F27" s="21"/>
      <c r="G27" s="21"/>
      <c r="H27" s="21"/>
      <c r="I27" s="21"/>
      <c r="J27" s="21"/>
      <c r="K27" s="21"/>
      <c r="L27" s="21"/>
      <c r="M27" s="21"/>
      <c r="N27" s="21"/>
      <c r="O27" s="21"/>
      <c r="P27" s="42"/>
    </row>
    <row r="28" spans="3:28" ht="18.75">
      <c r="C28" s="12" t="s">
        <v>48</v>
      </c>
      <c r="D28" s="23" t="s">
        <v>108</v>
      </c>
      <c r="E28" s="23"/>
      <c r="F28" s="23"/>
      <c r="G28" s="23"/>
      <c r="H28" s="23"/>
      <c r="I28" s="23"/>
      <c r="J28" s="23"/>
      <c r="K28" s="23"/>
      <c r="L28" s="23"/>
      <c r="M28" s="23"/>
      <c r="N28" s="23"/>
      <c r="O28" s="44" t="s">
        <v>45</v>
      </c>
      <c r="P28" s="61"/>
    </row>
    <row r="29" spans="3:28" ht="38.1" customHeight="1">
      <c r="C29" s="3" t="s">
        <v>50</v>
      </c>
      <c r="D29" s="24" t="s">
        <v>101</v>
      </c>
      <c r="E29" s="19"/>
      <c r="F29" s="19"/>
      <c r="G29" s="19"/>
      <c r="H29" s="19"/>
      <c r="I29" s="19"/>
      <c r="J29" s="19"/>
      <c r="K29" s="19"/>
      <c r="L29" s="19"/>
      <c r="M29" s="19"/>
      <c r="N29" s="19"/>
      <c r="O29" s="2" t="s">
        <v>45</v>
      </c>
      <c r="P29" s="61"/>
    </row>
    <row r="30" spans="3:28" ht="36" customHeight="1">
      <c r="C30" s="3" t="s">
        <v>11</v>
      </c>
      <c r="D30" s="24" t="s">
        <v>93</v>
      </c>
      <c r="E30" s="19"/>
      <c r="F30" s="19"/>
      <c r="G30" s="19"/>
      <c r="H30" s="19"/>
      <c r="I30" s="19"/>
      <c r="J30" s="19"/>
      <c r="K30" s="19"/>
      <c r="L30" s="19"/>
      <c r="M30" s="19"/>
      <c r="N30" s="19"/>
      <c r="O30" s="2" t="s">
        <v>45</v>
      </c>
      <c r="P30" s="61"/>
    </row>
    <row r="31" spans="3:28" ht="8.1" customHeight="1"/>
    <row r="32" spans="3:28" ht="18.75">
      <c r="C32" s="11" t="s">
        <v>88</v>
      </c>
      <c r="D32" s="21"/>
      <c r="E32" s="21"/>
      <c r="F32" s="21"/>
      <c r="G32" s="21"/>
      <c r="H32" s="21"/>
      <c r="I32" s="21"/>
      <c r="J32" s="21"/>
      <c r="K32" s="21"/>
      <c r="L32" s="21"/>
      <c r="M32" s="21"/>
      <c r="N32" s="21"/>
      <c r="O32" s="21"/>
      <c r="P32" s="42"/>
    </row>
    <row r="33" spans="3:16" ht="18.75">
      <c r="C33" s="25" t="s">
        <v>72</v>
      </c>
      <c r="D33" s="30"/>
      <c r="E33" s="30"/>
      <c r="F33" s="30"/>
      <c r="G33" s="30"/>
      <c r="H33" s="30"/>
      <c r="I33" s="30"/>
      <c r="J33" s="30"/>
      <c r="K33" s="30"/>
      <c r="L33" s="30"/>
      <c r="M33" s="30"/>
      <c r="N33" s="39"/>
      <c r="O33" s="44" t="s">
        <v>87</v>
      </c>
      <c r="P33" s="61"/>
    </row>
    <row r="34" spans="3:16" ht="8.1" customHeight="1">
      <c r="C34" s="51"/>
      <c r="D34" s="51"/>
      <c r="E34" s="51"/>
      <c r="F34" s="51"/>
      <c r="G34" s="51"/>
      <c r="H34" s="51"/>
      <c r="I34" s="51"/>
      <c r="J34" s="51"/>
      <c r="K34" s="51"/>
      <c r="L34" s="51"/>
      <c r="M34" s="51"/>
      <c r="N34" s="51"/>
      <c r="O34" s="51"/>
    </row>
    <row r="35" spans="3:16" ht="18.75">
      <c r="C35" s="11" t="s">
        <v>89</v>
      </c>
      <c r="D35" s="21"/>
      <c r="E35" s="21"/>
      <c r="F35" s="21"/>
      <c r="G35" s="21"/>
      <c r="H35" s="21"/>
      <c r="I35" s="21"/>
      <c r="J35" s="21"/>
      <c r="K35" s="21"/>
      <c r="L35" s="21"/>
      <c r="M35" s="21"/>
      <c r="N35" s="21"/>
      <c r="O35" s="21"/>
      <c r="P35" s="42"/>
    </row>
    <row r="36" spans="3:16" ht="18.75">
      <c r="C36" s="12" t="s">
        <v>48</v>
      </c>
      <c r="D36" s="23" t="s">
        <v>81</v>
      </c>
      <c r="E36" s="23"/>
      <c r="F36" s="23"/>
      <c r="G36" s="23"/>
      <c r="H36" s="23"/>
      <c r="I36" s="23"/>
      <c r="J36" s="23"/>
      <c r="K36" s="23"/>
      <c r="L36" s="23"/>
      <c r="M36" s="23"/>
      <c r="N36" s="23"/>
      <c r="O36" s="12"/>
      <c r="P36" s="61"/>
    </row>
    <row r="37" spans="3:16" ht="18.75">
      <c r="C37" s="3" t="s">
        <v>50</v>
      </c>
      <c r="D37" s="19" t="s">
        <v>82</v>
      </c>
      <c r="E37" s="19"/>
      <c r="F37" s="19"/>
      <c r="G37" s="19"/>
      <c r="H37" s="19"/>
      <c r="I37" s="19"/>
      <c r="J37" s="19"/>
      <c r="K37" s="19"/>
      <c r="L37" s="19"/>
      <c r="M37" s="19"/>
      <c r="N37" s="19"/>
      <c r="O37" s="3"/>
      <c r="P37" s="61"/>
    </row>
    <row r="38" spans="3:16" ht="18.75">
      <c r="C38" s="3" t="s">
        <v>11</v>
      </c>
      <c r="D38" s="19" t="s">
        <v>83</v>
      </c>
      <c r="E38" s="19"/>
      <c r="F38" s="19"/>
      <c r="G38" s="19"/>
      <c r="H38" s="19"/>
      <c r="I38" s="19"/>
      <c r="J38" s="19"/>
      <c r="K38" s="19"/>
      <c r="L38" s="19"/>
      <c r="M38" s="19"/>
      <c r="N38" s="19"/>
      <c r="O38" s="3"/>
      <c r="P38" s="61"/>
    </row>
    <row r="39" spans="3:16" ht="18.75">
      <c r="C39" s="3" t="s">
        <v>51</v>
      </c>
      <c r="D39" s="19" t="s">
        <v>99</v>
      </c>
      <c r="E39" s="19"/>
      <c r="F39" s="19"/>
      <c r="G39" s="19"/>
      <c r="H39" s="19"/>
      <c r="I39" s="19"/>
      <c r="J39" s="19"/>
      <c r="K39" s="19"/>
      <c r="L39" s="19"/>
      <c r="M39" s="19"/>
      <c r="N39" s="19"/>
      <c r="O39" s="3"/>
      <c r="P39" s="61"/>
    </row>
    <row r="40" spans="3:16" ht="18.75">
      <c r="C40" s="3" t="s">
        <v>53</v>
      </c>
      <c r="D40" s="19" t="s">
        <v>100</v>
      </c>
      <c r="E40" s="19"/>
      <c r="F40" s="19"/>
      <c r="G40" s="19"/>
      <c r="H40" s="19"/>
      <c r="I40" s="19"/>
      <c r="J40" s="19"/>
      <c r="K40" s="19"/>
      <c r="L40" s="19"/>
      <c r="M40" s="19"/>
      <c r="N40" s="19"/>
      <c r="O40" s="3"/>
      <c r="P40" s="61"/>
    </row>
    <row r="41" spans="3:16" ht="8.1" customHeight="1">
      <c r="C41" s="52"/>
      <c r="D41" s="45"/>
      <c r="E41" s="45"/>
      <c r="F41" s="45"/>
      <c r="G41" s="45"/>
      <c r="H41" s="45"/>
      <c r="I41" s="45"/>
      <c r="J41" s="45"/>
      <c r="K41" s="45"/>
      <c r="L41" s="45"/>
      <c r="M41" s="45"/>
      <c r="N41" s="45"/>
      <c r="O41" s="59"/>
    </row>
    <row r="42" spans="3:16" ht="18.75">
      <c r="C42" s="11" t="s">
        <v>91</v>
      </c>
      <c r="D42" s="21"/>
      <c r="E42" s="21"/>
      <c r="F42" s="21"/>
      <c r="G42" s="21"/>
      <c r="H42" s="21"/>
      <c r="I42" s="21"/>
      <c r="J42" s="21"/>
      <c r="K42" s="21"/>
      <c r="L42" s="21"/>
      <c r="M42" s="21"/>
      <c r="N42" s="21"/>
      <c r="O42" s="21"/>
      <c r="P42" s="42"/>
    </row>
    <row r="43" spans="3:16" ht="18.75">
      <c r="C43" s="12" t="s">
        <v>48</v>
      </c>
      <c r="D43" s="68" t="s">
        <v>12</v>
      </c>
      <c r="E43" s="68"/>
      <c r="F43" s="68"/>
      <c r="G43" s="68"/>
      <c r="H43" s="68"/>
      <c r="I43" s="68"/>
      <c r="J43" s="68"/>
      <c r="K43" s="68"/>
      <c r="L43" s="68"/>
      <c r="M43" s="68"/>
      <c r="N43" s="68"/>
      <c r="O43" s="12" t="s">
        <v>45</v>
      </c>
      <c r="P43" s="61"/>
    </row>
    <row r="44" spans="3:16" ht="18.75">
      <c r="C44" s="3" t="s">
        <v>50</v>
      </c>
      <c r="D44" s="69" t="s">
        <v>84</v>
      </c>
      <c r="E44" s="70"/>
      <c r="F44" s="70"/>
      <c r="G44" s="70"/>
      <c r="H44" s="70"/>
      <c r="I44" s="70"/>
      <c r="J44" s="70"/>
      <c r="K44" s="70"/>
      <c r="L44" s="70"/>
      <c r="M44" s="70"/>
      <c r="N44" s="71"/>
      <c r="O44" s="3" t="s">
        <v>45</v>
      </c>
      <c r="P44" s="61"/>
    </row>
    <row r="45" spans="3:16" ht="18.75">
      <c r="C45" s="3" t="s">
        <v>11</v>
      </c>
      <c r="D45" s="69" t="s">
        <v>85</v>
      </c>
      <c r="E45" s="70"/>
      <c r="F45" s="70"/>
      <c r="G45" s="70"/>
      <c r="H45" s="70"/>
      <c r="I45" s="70"/>
      <c r="J45" s="70"/>
      <c r="K45" s="70"/>
      <c r="L45" s="70"/>
      <c r="M45" s="70"/>
      <c r="N45" s="71"/>
      <c r="O45" s="3" t="s">
        <v>45</v>
      </c>
      <c r="P45" s="61"/>
    </row>
    <row r="46" spans="3:16" ht="18.75">
      <c r="C46" s="3" t="s">
        <v>51</v>
      </c>
      <c r="D46" s="4" t="s">
        <v>86</v>
      </c>
      <c r="E46" s="4"/>
      <c r="F46" s="4"/>
      <c r="G46" s="4"/>
      <c r="H46" s="4"/>
      <c r="I46" s="4"/>
      <c r="J46" s="4"/>
      <c r="K46" s="4"/>
      <c r="L46" s="4"/>
      <c r="M46" s="4"/>
      <c r="N46" s="4"/>
      <c r="O46" s="3" t="s">
        <v>45</v>
      </c>
      <c r="P46" s="61"/>
    </row>
    <row r="47" spans="3:16" ht="18.75">
      <c r="C47" s="3" t="s">
        <v>53</v>
      </c>
      <c r="D47" s="14" t="s">
        <v>25</v>
      </c>
      <c r="E47" s="27"/>
      <c r="F47" s="27"/>
      <c r="G47" s="27"/>
      <c r="H47" s="27"/>
      <c r="I47" s="27"/>
      <c r="J47" s="27"/>
      <c r="K47" s="27"/>
      <c r="L47" s="27"/>
      <c r="M47" s="27"/>
      <c r="N47" s="34"/>
      <c r="O47" s="3" t="s">
        <v>45</v>
      </c>
      <c r="P47" s="61"/>
    </row>
    <row r="48" spans="3:16" ht="8.1" customHeight="1">
      <c r="C48" s="15"/>
      <c r="D48" s="15"/>
      <c r="E48" s="15"/>
      <c r="F48" s="15"/>
      <c r="G48" s="15"/>
      <c r="H48" s="15"/>
      <c r="I48" s="15"/>
      <c r="J48" s="15"/>
      <c r="K48" s="15"/>
      <c r="L48" s="15"/>
      <c r="M48" s="15"/>
      <c r="N48" s="15"/>
      <c r="O48" s="15"/>
    </row>
    <row r="49" spans="3:16" ht="26.25">
      <c r="C49" s="9" t="s">
        <v>58</v>
      </c>
      <c r="D49" s="9"/>
      <c r="E49" s="9"/>
      <c r="F49" s="9"/>
      <c r="G49" s="9"/>
      <c r="H49" s="9"/>
      <c r="I49" s="9"/>
      <c r="J49" s="9"/>
      <c r="K49" s="9"/>
      <c r="L49" s="9"/>
      <c r="M49" s="9"/>
      <c r="N49" s="9"/>
      <c r="O49" s="41" t="s">
        <v>66</v>
      </c>
      <c r="P49" s="66"/>
    </row>
    <row r="50" spans="3:16" ht="18.75">
      <c r="C50" s="3" t="s">
        <v>48</v>
      </c>
      <c r="D50" s="14" t="s">
        <v>102</v>
      </c>
      <c r="E50" s="27"/>
      <c r="F50" s="27"/>
      <c r="G50" s="27"/>
      <c r="H50" s="27"/>
      <c r="I50" s="27"/>
      <c r="J50" s="27"/>
      <c r="K50" s="27"/>
      <c r="L50" s="27"/>
      <c r="M50" s="27"/>
      <c r="N50" s="34"/>
      <c r="O50" s="2" t="s">
        <v>45</v>
      </c>
      <c r="P50" s="61"/>
    </row>
    <row r="51" spans="3:16" ht="18.75">
      <c r="C51" s="3" t="s">
        <v>50</v>
      </c>
      <c r="D51" s="14" t="s">
        <v>96</v>
      </c>
      <c r="E51" s="27"/>
      <c r="F51" s="27"/>
      <c r="G51" s="27"/>
      <c r="H51" s="27"/>
      <c r="I51" s="27"/>
      <c r="J51" s="27"/>
      <c r="K51" s="27"/>
      <c r="L51" s="27"/>
      <c r="M51" s="27"/>
      <c r="N51" s="34"/>
      <c r="O51" s="2" t="s">
        <v>45</v>
      </c>
      <c r="P51" s="61"/>
    </row>
    <row r="52" spans="3:16" ht="18.75">
      <c r="C52" s="3" t="s">
        <v>11</v>
      </c>
      <c r="D52" s="14" t="s">
        <v>97</v>
      </c>
      <c r="E52" s="27"/>
      <c r="F52" s="27"/>
      <c r="G52" s="27"/>
      <c r="H52" s="27"/>
      <c r="I52" s="27"/>
      <c r="J52" s="27"/>
      <c r="K52" s="27"/>
      <c r="L52" s="27"/>
      <c r="M52" s="27"/>
      <c r="N52" s="34"/>
      <c r="O52" s="2" t="s">
        <v>45</v>
      </c>
      <c r="P52" s="61"/>
    </row>
    <row r="53" spans="3:16" ht="18.75">
      <c r="C53" s="3" t="s">
        <v>51</v>
      </c>
      <c r="D53" s="14" t="s">
        <v>75</v>
      </c>
      <c r="E53" s="27"/>
      <c r="F53" s="27"/>
      <c r="G53" s="27"/>
      <c r="H53" s="27"/>
      <c r="I53" s="27"/>
      <c r="J53" s="27"/>
      <c r="K53" s="27"/>
      <c r="L53" s="27"/>
      <c r="M53" s="27"/>
      <c r="N53" s="34"/>
      <c r="O53" s="2" t="s">
        <v>45</v>
      </c>
      <c r="P53" s="61"/>
    </row>
  </sheetData>
  <mergeCells count="50">
    <mergeCell ref="C3:O3"/>
    <mergeCell ref="D5:H5"/>
    <mergeCell ref="L5:N5"/>
    <mergeCell ref="D6:E6"/>
    <mergeCell ref="F6:H6"/>
    <mergeCell ref="M6:N6"/>
    <mergeCell ref="D8:H8"/>
    <mergeCell ref="L8:N8"/>
    <mergeCell ref="D9:E9"/>
    <mergeCell ref="F9:H9"/>
    <mergeCell ref="M9:N9"/>
    <mergeCell ref="D10:E10"/>
    <mergeCell ref="F10:H10"/>
    <mergeCell ref="M10:N10"/>
    <mergeCell ref="C14:N14"/>
    <mergeCell ref="C15:P15"/>
    <mergeCell ref="D16:N16"/>
    <mergeCell ref="D17:N17"/>
    <mergeCell ref="D18:N18"/>
    <mergeCell ref="R18:AB18"/>
    <mergeCell ref="D19:N19"/>
    <mergeCell ref="C21:P21"/>
    <mergeCell ref="D22:N22"/>
    <mergeCell ref="C24:P24"/>
    <mergeCell ref="D25:N25"/>
    <mergeCell ref="C27:P27"/>
    <mergeCell ref="D28:N28"/>
    <mergeCell ref="D29:N29"/>
    <mergeCell ref="D30:N30"/>
    <mergeCell ref="C32:P32"/>
    <mergeCell ref="C33:N33"/>
    <mergeCell ref="C34:O34"/>
    <mergeCell ref="C35:P35"/>
    <mergeCell ref="D36:N36"/>
    <mergeCell ref="D37:N37"/>
    <mergeCell ref="D38:N38"/>
    <mergeCell ref="D39:N39"/>
    <mergeCell ref="D40:N40"/>
    <mergeCell ref="C41:O41"/>
    <mergeCell ref="C42:P42"/>
    <mergeCell ref="D43:N43"/>
    <mergeCell ref="D44:N44"/>
    <mergeCell ref="D46:N46"/>
    <mergeCell ref="D47:N47"/>
    <mergeCell ref="C48:O48"/>
    <mergeCell ref="C49:N49"/>
    <mergeCell ref="D50:N50"/>
    <mergeCell ref="D51:N51"/>
    <mergeCell ref="D52:N52"/>
    <mergeCell ref="D53:N53"/>
  </mergeCells>
  <phoneticPr fontId="1"/>
  <conditionalFormatting sqref="F6:H6">
    <cfRule type="expression" dxfId="3" priority="3">
      <formula>$F$6="未完了"</formula>
    </cfRule>
  </conditionalFormatting>
  <conditionalFormatting sqref="O36:O40">
    <cfRule type="expression" dxfId="2" priority="1">
      <formula>$O$33=高品質メロン創出</formula>
    </cfRule>
    <cfRule type="expression" dxfId="1" priority="8">
      <formula>$O$33="高品質メロン創出"</formula>
    </cfRule>
  </conditionalFormatting>
  <conditionalFormatting sqref="O43:O47">
    <cfRule type="expression" dxfId="0" priority="7">
      <formula>$O$33="輸出向けメロンの品質安定化に向けた施設の高度化"</formula>
    </cfRule>
  </conditionalFormatting>
  <pageMargins left="0.7" right="0.7" top="0.75" bottom="0.75" header="0.3" footer="0.3"/>
  <pageSetup paperSize="9" fitToWidth="1" fitToHeight="1" orientation="portrai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'リスト（編集しない）'!$B$3:$B$4</xm:f>
          </x14:formula1>
          <xm:sqref>O16:O19 O22 O25 O28:O30 O36:O40 O43:O47 O50:O53</xm:sqref>
        </x14:dataValidation>
        <x14:dataValidation type="list" allowBlank="1" showDropDown="0" showInputMessage="1" showErrorMessage="1">
          <x14:formula1>
            <xm:f>'リスト（編集しない）'!$H$3:$H$4</xm:f>
          </x14:formula1>
          <xm:sqref>O33</xm:sqref>
        </x14:dataValidation>
      </x14:dataValidations>
    </ext>
  </extLs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リスト（編集しない）</vt:lpstr>
      <vt:lpstr>様式（通常枠） (記入例)</vt:lpstr>
      <vt:lpstr>別紙様式３（通常枠）</vt:lpstr>
      <vt:lpstr>別紙様式３（メロン）</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R07030266</dc:creator>
  <cp:lastModifiedBy>本田昌輝</cp:lastModifiedBy>
  <cp:lastPrinted>2026-05-07T23:08:16Z</cp:lastPrinted>
  <dcterms:created xsi:type="dcterms:W3CDTF">2025-04-22T01:58:24Z</dcterms:created>
  <dcterms:modified xsi:type="dcterms:W3CDTF">2026-05-13T06:13:20Z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2026-05-13T06:13:20Z</vt:filetime>
  </property>
</Properties>
</file>